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наливайка\Звіти за 2019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<sst xmlns="http://schemas.openxmlformats.org/spreadsheetml/2006/main" count="6592" uniqueCount="2430">
  <si>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</si>
  <si>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</si>
  <si>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</si>
  <si>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</si>
  <si>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</si>
  <si>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</si>
  <si>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</si>
  <si>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</si>
  <si>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</si>
  <si>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</si>
  <si>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</si>
  <si>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</si>
  <si>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</si>
  <si>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</si>
  <si>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</si>
  <si>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</si>
  <si>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</si>
  <si>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</si>
  <si>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</si>
  <si>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</si>
  <si>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</si>
  <si>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</si>
  <si>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</si>
  <si>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</si>
  <si>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</si>
  <si>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</si>
  <si>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</si>
  <si>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</si>
  <si>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</si>
  <si>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</si>
  <si>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</si>
  <si>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</si>
  <si>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</si>
  <si>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</si>
  <si>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</si>
  <si>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</si>
  <si>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</si>
  <si>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</si>
  <si>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</si>
  <si>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</si>
  <si>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</si>
  <si>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</si>
  <si>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</si>
  <si>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</si>
  <si>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</si>
  <si>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</si>
  <si>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</si>
  <si>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</si>
  <si>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</si>
  <si>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</si>
  <si>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</si>
  <si>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</si>
  <si>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</si>
  <si>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</si>
  <si>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</si>
  <si>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</si>
  <si>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</si>
  <si>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</si>
  <si>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</si>
  <si>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</si>
  <si>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</si>
  <si>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</si>
  <si>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</si>
  <si>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</si>
  <si>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</si>
  <si>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</si>
  <si>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</si>
  <si>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</si>
  <si>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</si>
  <si>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</si>
  <si>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</si>
  <si>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</si>
  <si>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</si>
  <si>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</si>
  <si>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</si>
  <si>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</si>
  <si>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</si>
  <si>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</si>
  <si>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</si>
  <si>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</si>
  <si>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</si>
  <si>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</si>
  <si>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</si>
  <si>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</si>
  <si>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</si>
  <si>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</si>
  <si>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</si>
  <si>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</si>
  <si>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</si>
  <si>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</si>
  <si>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</si>
  <si>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</si>
  <si>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</si>
  <si>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</si>
  <si>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</si>
  <si>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</si>
  <si>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</si>
  <si>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</si>
  <si>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</si>
  <si>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</si>
  <si>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</si>
  <si>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</si>
  <si>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</si>
  <si>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</si>
  <si>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</si>
  <si>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</si>
  <si>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</si>
  <si>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</si>
  <si>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</si>
  <si>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</si>
  <si>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</si>
  <si>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</si>
  <si>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</si>
  <si>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</si>
  <si>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</si>
  <si>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</si>
  <si>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</si>
  <si>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</si>
  <si>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</si>
  <si>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</si>
  <si>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</si>
  <si>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</si>
  <si>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</si>
  <si>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</si>
  <si>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</si>
  <si>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</si>
  <si>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</si>
  <si>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</si>
  <si>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</si>
  <si>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</si>
  <si>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</si>
  <si>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</si>
  <si>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</si>
  <si>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</si>
  <si>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</si>
  <si>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</si>
  <si>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</si>
  <si>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</si>
  <si>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</si>
  <si>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</si>
  <si>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</si>
  <si>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</si>
  <si>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</si>
  <si>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</si>
  <si>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</si>
  <si>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</si>
  <si>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</si>
  <si>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</si>
  <si>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</si>
  <si>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</si>
  <si>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</si>
  <si>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</si>
  <si>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</si>
  <si>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</si>
  <si>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</si>
  <si>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</si>
  <si>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</si>
  <si>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</si>
  <si>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</si>
  <si>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</si>
  <si>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</si>
  <si>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</si>
  <si>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</si>
  <si>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</si>
  <si>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</si>
  <si>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</si>
  <si>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</si>
  <si>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</si>
  <si>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</si>
  <si>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</si>
  <si>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</si>
  <si>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</si>
  <si>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</si>
  <si>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</si>
  <si>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</si>
  <si>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</si>
  <si>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</si>
  <si>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</si>
  <si>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</si>
  <si>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</si>
  <si>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</si>
  <si>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</si>
  <si>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</si>
  <si>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</si>
  <si>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</si>
  <si>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</si>
  <si>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</si>
  <si>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</si>
  <si>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</si>
  <si>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</si>
  <si>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</si>
  <si>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</si>
  <si>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</si>
  <si>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</si>
  <si>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</si>
  <si>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</si>
  <si>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</si>
  <si>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</si>
  <si>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</si>
  <si>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</si>
  <si>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</si>
  <si>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</si>
  <si>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</si>
  <si>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</si>
  <si>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</si>
  <si>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</si>
  <si>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</si>
  <si>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</si>
  <si>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</si>
  <si>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</si>
  <si>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</si>
  <si>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</si>
  <si>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</si>
  <si>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</si>
  <si>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</si>
  <si>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</si>
  <si>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</si>
  <si>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</si>
  <si>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</si>
  <si>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</si>
  <si>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</si>
  <si>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</si>
  <si>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</si>
  <si>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</si>
  <si>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</si>
  <si>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</si>
  <si>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</si>
  <si>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</si>
  <si>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</si>
  <si>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</si>
  <si>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</si>
  <si>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</si>
  <si>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</si>
  <si>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</si>
  <si>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</si>
  <si>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</si>
  <si>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</si>
  <si>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</si>
  <si>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</si>
  <si>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</si>
  <si>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</si>
  <si>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</si>
  <si>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</si>
  <si>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</si>
  <si>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</si>
  <si>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</si>
  <si>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</si>
  <si>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</si>
  <si>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</si>
  <si>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</si>
  <si>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</si>
  <si>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</si>
  <si>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</si>
  <si>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</si>
  <si>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</si>
  <si>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</si>
  <si>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</si>
  <si>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</si>
  <si>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</si>
  <si>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</si>
  <si>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</si>
  <si>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</si>
  <si>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</si>
  <si>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</si>
  <si>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</si>
  <si>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</si>
  <si>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</si>
  <si>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</si>
  <si>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</si>
  <si>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</si>
  <si>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</si>
  <si>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</si>
  <si>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</si>
  <si>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</si>
  <si>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</si>
  <si>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</si>
  <si>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</si>
  <si>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</si>
  <si>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</si>
  <si>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</si>
  <si>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</si>
  <si>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</si>
  <si>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</si>
  <si>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</si>
  <si>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</si>
  <si>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</si>
  <si>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</si>
  <si>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</si>
  <si>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</si>
  <si>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</si>
  <si>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</si>
  <si>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</si>
  <si>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</si>
  <si>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</si>
  <si>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</si>
  <si>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</si>
  <si>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</si>
  <si>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</si>
  <si>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</si>
  <si>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</si>
  <si>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</si>
  <si>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</si>
  <si>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</si>
  <si>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</si>
  <si>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</si>
  <si>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</si>
  <si>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</si>
  <si>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</si>
  <si>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</si>
  <si>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</si>
  <si>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</si>
  <si>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</si>
  <si>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</si>
  <si>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</si>
  <si>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</si>
  <si>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</si>
  <si>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</si>
  <si>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</si>
  <si>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</si>
  <si>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</si>
  <si>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</si>
  <si>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</si>
  <si>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</si>
  <si>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</si>
  <si>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</si>
  <si>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</si>
  <si>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</si>
  <si>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</si>
  <si>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</si>
  <si>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</si>
  <si>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</si>
  <si>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</si>
  <si>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</si>
  <si>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</si>
  <si>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</si>
  <si>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</si>
  <si>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</si>
  <si>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</si>
  <si>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</si>
  <si>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</si>
  <si>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</si>
  <si>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</si>
  <si>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</si>
  <si>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</si>
  <si>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</si>
  <si>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</si>
  <si>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</si>
  <si>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</si>
  <si>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</si>
  <si>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</si>
  <si>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</si>
  <si>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</si>
  <si>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</si>
  <si>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</si>
  <si>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</si>
  <si>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</si>
  <si>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</si>
  <si>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</si>
  <si>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</si>
  <si>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</si>
  <si>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</si>
  <si>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</si>
  <si>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</si>
  <si>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</si>
  <si>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</si>
  <si>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</si>
  <si>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</si>
  <si>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</si>
  <si>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</si>
  <si>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</si>
  <si>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</si>
  <si>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</si>
  <si>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</si>
  <si>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</si>
  <si>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</si>
  <si>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</si>
  <si>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</si>
  <si>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</si>
  <si>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</si>
  <si>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</si>
  <si>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</si>
  <si>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</si>
  <si>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</si>
  <si>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</si>
  <si>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</si>
  <si>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</si>
  <si>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</si>
  <si>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</si>
  <si>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</si>
  <si>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</si>
  <si>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</si>
  <si>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</si>
  <si>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</si>
  <si>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</si>
  <si>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</si>
  <si>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</si>
  <si>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</si>
  <si>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</si>
  <si>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</si>
  <si>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</si>
  <si>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</si>
  <si>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</si>
  <si>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</si>
  <si>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</si>
  <si>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</si>
  <si>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</si>
  <si>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</si>
  <si>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</si>
  <si>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</si>
  <si>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</si>
  <si>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</si>
  <si>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</si>
  <si>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</si>
  <si>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</si>
  <si>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</si>
  <si>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</si>
  <si>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</si>
  <si>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</si>
  <si>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</si>
  <si>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</si>
  <si>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</si>
  <si>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</si>
  <si>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</si>
  <si>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</si>
  <si>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</si>
  <si>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</si>
  <si>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</si>
  <si>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</si>
  <si>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</si>
  <si>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</si>
  <si>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</si>
  <si>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</si>
  <si>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</si>
  <si>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</si>
  <si>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</si>
  <si>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</si>
  <si>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</si>
  <si>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</si>
  <si>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</si>
  <si>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</si>
  <si>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</si>
  <si>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</si>
  <si>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</si>
  <si>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</si>
  <si>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</si>
  <si>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</si>
  <si>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</si>
  <si>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</si>
  <si>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</si>
  <si>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</si>
  <si>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</si>
  <si>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</si>
  <si>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</si>
  <si>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</si>
  <si>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</si>
  <si>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</si>
  <si>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</si>
  <si>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</si>
  <si>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</si>
  <si>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</si>
  <si>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</si>
  <si>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</si>
  <si>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</si>
  <si>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</si>
  <si>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</si>
  <si>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</si>
  <si>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</si>
  <si>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</si>
  <si>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</si>
  <si>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</si>
  <si>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</si>
  <si>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</si>
  <si>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</si>
  <si>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</si>
  <si>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</si>
  <si>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</si>
  <si>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</si>
  <si>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</si>
  <si>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</si>
  <si>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</si>
  <si>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</si>
  <si>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</si>
  <si>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</si>
  <si>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</si>
  <si>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</si>
  <si>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</si>
  <si>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</si>
  <si>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</si>
  <si>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</si>
  <si>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</si>
  <si>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</si>
  <si>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</si>
  <si>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</si>
  <si>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</si>
  <si>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</si>
  <si>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</si>
  <si>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</si>
  <si>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</si>
  <si>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</si>
  <si>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</si>
  <si>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</si>
  <si>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</si>
  <si>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</si>
  <si>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</si>
  <si>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</si>
  <si>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</si>
  <si>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</si>
  <si>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</si>
  <si>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</si>
  <si>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</si>
  <si>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</si>
  <si>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</si>
  <si>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</si>
  <si>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</si>
  <si>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</si>
  <si>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</si>
  <si>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</si>
  <si>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</si>
  <si>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</si>
  <si>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</si>
  <si>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</si>
  <si>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</si>
  <si>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</si>
  <si>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</si>
  <si>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</si>
  <si>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</si>
  <si>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</si>
  <si>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</si>
  <si>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</si>
  <si>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</si>
  <si>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</si>
  <si>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</si>
  <si>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</si>
  <si>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</si>
  <si>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</si>
  <si>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</si>
  <si>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</si>
  <si>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</si>
  <si>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</si>
  <si>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</si>
  <si>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</si>
  <si>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</si>
  <si>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</si>
  <si>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</si>
  <si>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</si>
  <si>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</si>
  <si>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</si>
  <si>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</si>
  <si>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</si>
  <si>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</si>
  <si>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</si>
  <si>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</si>
  <si>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</si>
  <si>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</si>
  <si>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</si>
  <si>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</si>
  <si>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</si>
  <si>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</si>
  <si>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</si>
  <si>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</si>
  <si>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</si>
  <si>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</si>
  <si>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</si>
  <si>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</si>
  <si>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</si>
  <si>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</si>
  <si>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</si>
  <si>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</si>
  <si>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</si>
  <si>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</si>
  <si>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</si>
  <si>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</si>
  <si>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</si>
  <si>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</si>
  <si>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</si>
  <si>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</si>
  <si>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</si>
  <si>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</si>
  <si>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</si>
  <si>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</si>
  <si>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</si>
  <si>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</si>
  <si>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</si>
  <si>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</si>
  <si>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</si>
  <si>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</si>
  <si>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</si>
  <si>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</si>
  <si>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</si>
  <si>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</si>
  <si>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</si>
  <si>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</si>
  <si>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</si>
  <si>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</si>
  <si>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</si>
  <si>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</si>
  <si>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</si>
  <si>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</si>
  <si>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</si>
  <si>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</si>
  <si>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</si>
  <si>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</si>
  <si>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</si>
  <si>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</si>
  <si>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</si>
  <si>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</si>
  <si>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</si>
  <si>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</si>
  <si>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</si>
  <si>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</si>
  <si>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</si>
  <si>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</si>
  <si>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</si>
  <si>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</si>
  <si>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</si>
  <si>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</si>
  <si>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</si>
  <si>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</si>
  <si>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</si>
  <si>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</si>
  <si>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</si>
  <si>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</si>
  <si>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</si>
  <si>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</si>
  <si>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</si>
  <si>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</si>
  <si>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</si>
  <si>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</si>
  <si>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</si>
  <si>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</si>
  <si>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</si>
  <si>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</si>
  <si>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</si>
  <si>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</si>
  <si>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</si>
  <si>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</si>
  <si>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</si>
  <si>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</si>
  <si>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</si>
  <si>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</si>
  <si>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</si>
  <si>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</si>
  <si>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</si>
  <si>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</si>
  <si>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</si>
  <si>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</si>
  <si>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</si>
  <si>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</si>
  <si>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</si>
  <si>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</si>
  <si>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</si>
  <si>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</si>
  <si>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</si>
  <si>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</si>
  <si>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</si>
  <si>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</si>
  <si>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</si>
  <si>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</si>
  <si>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</si>
  <si>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</si>
  <si>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</si>
  <si>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</si>
  <si>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</si>
  <si>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</si>
  <si>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</si>
  <si>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</si>
  <si>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</si>
  <si>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</si>
  <si>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</si>
  <si>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</si>
  <si>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</si>
  <si>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</si>
  <si>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</si>
  <si>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</si>
  <si>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</si>
  <si>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</si>
  <si>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</si>
  <si>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</si>
  <si>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</si>
  <si>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</si>
  <si>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</si>
  <si>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</si>
  <si>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</si>
  <si>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</si>
  <si>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</si>
  <si>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</si>
  <si>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</si>
  <si>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</si>
  <si>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</si>
  <si>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</si>
  <si>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</si>
  <si>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</si>
  <si>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</si>
  <si>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</si>
  <si>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</si>
  <si>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</si>
  <si>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</si>
  <si>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</si>
  <si>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</si>
  <si>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</si>
  <si>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</si>
  <si>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</si>
  <si>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</si>
  <si>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</si>
  <si>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</si>
  <si>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</si>
  <si>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</si>
  <si>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</si>
  <si>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</si>
  <si>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</si>
  <si>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</si>
  <si>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</si>
  <si>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</si>
  <si>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</si>
  <si>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</si>
  <si>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</si>
  <si>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</si>
  <si>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</si>
  <si>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</si>
  <si>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</si>
  <si>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</si>
  <si>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</si>
  <si>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</si>
  <si>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</si>
  <si>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</si>
  <si>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</si>
  <si>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</si>
  <si>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</si>
  <si>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</si>
  <si>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</si>
  <si>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</si>
  <si>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</si>
  <si>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</si>
  <si>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</si>
  <si>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</si>
  <si>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</si>
  <si>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</si>
  <si>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</si>
  <si>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</si>
  <si>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</si>
  <si>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</si>
  <si>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</si>
  <si>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</si>
  <si>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</si>
  <si>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</si>
  <si>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</si>
  <si>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</si>
  <si>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</si>
  <si>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</si>
  <si>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</si>
  <si>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</si>
  <si>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</si>
  <si>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</si>
  <si>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</si>
  <si>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</si>
  <si>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</si>
  <si>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</si>
  <si>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</si>
  <si>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</si>
  <si>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</si>
  <si>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</si>
  <si>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</si>
  <si>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</si>
  <si>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</si>
  <si>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</si>
  <si>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</si>
  <si>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</si>
  <si>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</si>
  <si>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</si>
  <si>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</si>
  <si>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</si>
  <si>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</si>
  <si>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</si>
  <si>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</si>
  <si>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</si>
  <si>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</si>
  <si>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</si>
  <si>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</si>
  <si>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</si>
  <si>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</si>
  <si>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</si>
  <si>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</si>
  <si>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</si>
  <si>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</si>
  <si>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</si>
  <si>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</si>
  <si>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</si>
  <si>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</si>
  <si>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</si>
  <si>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</si>
  <si>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</si>
  <si>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</si>
  <si>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</si>
  <si>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</si>
  <si>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</si>
  <si>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</si>
  <si>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</si>
  <si>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</si>
  <si>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</si>
  <si>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</si>
  <si>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</si>
  <si>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</si>
  <si>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</si>
  <si>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</si>
  <si>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</si>
  <si>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</si>
  <si>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</si>
  <si>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</si>
  <si>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</si>
  <si>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</si>
  <si>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</si>
  <si>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</si>
  <si>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</si>
  <si>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</si>
  <si>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</si>
  <si>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</si>
  <si>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</si>
  <si>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</si>
  <si>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</si>
  <si>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</si>
  <si>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</si>
  <si>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</si>
  <si>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</si>
  <si>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</si>
  <si>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</si>
  <si>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</si>
  <si>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</si>
  <si>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</si>
  <si>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</si>
  <si>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</si>
  <si>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</si>
  <si>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</si>
  <si>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</si>
  <si>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</si>
  <si>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</si>
  <si>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</si>
  <si>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</si>
  <si>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</si>
  <si>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</si>
  <si>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</si>
  <si>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</si>
  <si>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</si>
  <si>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</si>
  <si>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</si>
  <si>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</si>
  <si>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</si>
  <si>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</si>
  <si>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</si>
  <si>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</si>
  <si>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</si>
  <si>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</si>
  <si>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</si>
  <si>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</si>
  <si>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</si>
  <si>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</si>
  <si>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</si>
  <si>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</si>
  <si>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</si>
  <si>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</si>
  <si>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</si>
  <si>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</si>
  <si>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</si>
  <si>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</si>
  <si>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</si>
  <si>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</si>
  <si>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</si>
  <si>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</si>
  <si>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</si>
  <si>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</si>
  <si>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</si>
  <si>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</si>
  <si>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</si>
  <si>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</si>
  <si>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</si>
  <si>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</si>
  <si>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</si>
  <si>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</si>
  <si>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</si>
  <si>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</si>
  <si>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</si>
  <si>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</si>
  <si>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</si>
  <si>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</si>
  <si>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</si>
  <si>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</si>
  <si>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</si>
  <si>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</si>
  <si>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</si>
  <si>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</si>
  <si>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</si>
  <si>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</si>
  <si>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</si>
  <si>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</si>
  <si>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</si>
  <si>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</si>
  <si>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</si>
  <si>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</si>
  <si>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</si>
  <si>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</si>
  <si>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</si>
  <si>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</si>
  <si>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</si>
  <si>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</si>
  <si>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</si>
  <si>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</si>
  <si>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</si>
  <si>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</si>
  <si>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</si>
  <si>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</si>
  <si>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</si>
  <si>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</si>
  <si>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</si>
  <si>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</si>
  <si>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</si>
  <si>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</si>
  <si>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</si>
  <si>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</si>
  <si>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</si>
  <si>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</si>
  <si>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</si>
  <si>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</si>
  <si>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</si>
  <si>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</si>
  <si>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</si>
  <si>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</si>
  <si>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</si>
  <si>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</si>
  <si>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</si>
  <si>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</si>
  <si>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</si>
  <si>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</si>
  <si>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</si>
  <si>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</si>
  <si>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</si>
  <si>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</si>
  <si>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</si>
  <si>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</si>
  <si>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</si>
  <si>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</si>
  <si>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</si>
  <si>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</si>
  <si>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</si>
  <si>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</si>
  <si>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</si>
  <si>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</si>
  <si>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</si>
  <si>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</si>
  <si>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</si>
  <si>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</si>
  <si>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</si>
  <si>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</si>
  <si>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</si>
  <si>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</si>
  <si>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</si>
  <si>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</si>
  <si>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</si>
  <si>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</si>
  <si>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</si>
  <si>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</si>
  <si>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</si>
  <si>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</si>
  <si>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</si>
  <si>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</si>
  <si>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</si>
  <si>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</si>
  <si>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</si>
  <si>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</si>
  <si>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</si>
  <si>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</si>
  <si>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</si>
  <si>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</si>
  <si>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</si>
  <si>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</si>
  <si>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</si>
  <si>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</si>
  <si>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</si>
  <si>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</si>
  <si>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</si>
  <si>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</si>
  <si>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</si>
  <si>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</si>
  <si>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</si>
  <si>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</si>
  <si>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</si>
  <si>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</si>
  <si>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</si>
  <si>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</si>
  <si>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</si>
  <si>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</si>
  <si>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</si>
  <si>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</si>
  <si>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</si>
  <si>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</si>
  <si>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</si>
  <si>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</si>
  <si>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</si>
  <si>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</si>
  <si>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</si>
  <si>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</si>
  <si>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</si>
  <si>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</si>
  <si>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</si>
  <si>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</si>
  <si>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</si>
  <si>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</si>
  <si>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</si>
  <si>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</si>
  <si>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</si>
  <si>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</si>
  <si>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</si>
  <si>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</si>
  <si>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</si>
  <si>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</si>
  <si>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</si>
  <si>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</si>
  <si>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</si>
  <si>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</si>
  <si>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</si>
  <si>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</si>
  <si>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</si>
  <si>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</si>
  <si>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</si>
  <si>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</si>
  <si>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</si>
  <si>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</si>
  <si>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</si>
  <si>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</si>
  <si>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</si>
  <si>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</si>
  <si>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</si>
  <si>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</si>
  <si>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</si>
  <si>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</si>
  <si>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</si>
  <si>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</si>
  <si>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</si>
  <si>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</si>
  <si>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</si>
  <si>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</si>
  <si>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</si>
  <si>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</si>
  <si>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</si>
  <si>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</si>
  <si>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</si>
  <si>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</si>
  <si>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</si>
  <si>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</si>
  <si>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</si>
  <si>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</si>
  <si>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</si>
  <si>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</si>
  <si>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</si>
  <si>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</si>
  <si>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</si>
  <si>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</si>
  <si>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</si>
  <si>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</si>
  <si>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</si>
  <si>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</si>
  <si>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</si>
  <si>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</si>
  <si>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</si>
  <si>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</si>
  <si>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</si>
  <si>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</si>
  <si>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</si>
  <si>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</si>
  <si>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</si>
  <si>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</si>
  <si>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</si>
  <si>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</si>
  <si>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</si>
  <si>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</si>
  <si>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</si>
  <si>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</si>
  <si>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</si>
  <si>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</si>
  <si>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</si>
  <si>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</si>
  <si>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</si>
  <si>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</si>
  <si>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</si>
  <si>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</si>
  <si>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</si>
  <si>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</si>
  <si>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</si>
  <si>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</si>
  <si>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</si>
  <si>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</si>
  <si>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</si>
  <si>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</si>
  <si>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</si>
  <si>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</si>
  <si>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</si>
  <si>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</si>
  <si>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</si>
  <si>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</si>
  <si>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</si>
  <si>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</si>
  <si>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</si>
  <si>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</si>
  <si>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</si>
  <si>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</si>
  <si>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</si>
  <si>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</si>
  <si>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</si>
  <si>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</si>
  <si>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</si>
  <si>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</si>
  <si>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</si>
  <si>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</si>
  <si>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</si>
  <si>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</si>
  <si>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</si>
  <si>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</si>
  <si>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</si>
  <si>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</si>
  <si>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</si>
  <si>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</si>
  <si>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</si>
  <si>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</si>
  <si>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</si>
  <si>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</si>
  <si>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</si>
  <si>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</si>
  <si>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</si>
  <si>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</si>
  <si>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</si>
  <si>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</si>
  <si>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</si>
  <si>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</si>
  <si>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</si>
  <si>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</si>
  <si>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</si>
  <si>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</si>
  <si>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</si>
  <si>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</si>
  <si>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</si>
  <si>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</si>
  <si>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</si>
  <si>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</si>
  <si>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</si>
  <si>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</si>
  <si>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</si>
  <si>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</si>
  <si>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</si>
  <si>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</si>
  <si>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</si>
  <si>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</si>
  <si>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</si>
  <si>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</si>
  <si>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</si>
  <si>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</si>
  <si>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</si>
  <si>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</si>
  <si>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</si>
  <si>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</si>
  <si>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</si>
  <si>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</si>
  <si>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</si>
  <si>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</si>
  <si>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</si>
  <si>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</si>
  <si>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</si>
  <si>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</si>
  <si>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</si>
  <si>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</si>
  <si>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</si>
  <si>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</si>
  <si>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</si>
  <si>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</si>
  <si>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</si>
  <si>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</si>
  <si>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</si>
  <si>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</si>
  <si>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</si>
  <si>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</si>
  <si>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</si>
  <si>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</si>
  <si>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</si>
  <si>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</si>
  <si>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</si>
  <si>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</si>
  <si>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</si>
  <si>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</si>
  <si>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</si>
  <si>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</si>
  <si>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</si>
  <si>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</si>
  <si>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</si>
  <si>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</si>
  <si>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</si>
  <si>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</si>
  <si>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</si>
  <si>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</si>
  <si>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</si>
  <si>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</si>
  <si>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</si>
  <si>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</si>
  <si>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</si>
  <si>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</si>
  <si>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</si>
  <si>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</si>
  <si>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</si>
  <si>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</si>
  <si>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</si>
  <si>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</si>
  <si>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</si>
  <si>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</si>
  <si>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</si>
  <si>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</si>
  <si>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</si>
  <si>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</si>
  <si>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</si>
  <si>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</si>
  <si>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</si>
  <si>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</si>
  <si>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</si>
  <si>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</si>
  <si>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</si>
  <si>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</si>
  <si>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</si>
  <si>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</si>
  <si>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</si>
  <si>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</si>
  <si>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</si>
  <si>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</si>
  <si>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</si>
  <si>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</si>
  <si>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</si>
  <si>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</si>
  <si>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</si>
  <si>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</si>
  <si>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</si>
  <si>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</si>
  <si>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</si>
  <si>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</si>
  <si>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</si>
  <si>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</si>
  <si>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</si>
  <si>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</si>
  <si>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</si>
  <si>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</si>
  <si>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</si>
  <si>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</si>
  <si>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</si>
  <si>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</si>
  <si>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</si>
  <si>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</si>
  <si>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</si>
  <si>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</si>
  <si>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</si>
  <si>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</si>
  <si>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</si>
  <si>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</si>
  <si>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</si>
  <si>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</si>
  <si>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</si>
  <si>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</si>
  <si>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</si>
  <si>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</si>
  <si>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</si>
  <si>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</si>
  <si>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</si>
  <si>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</si>
  <si>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</si>
  <si>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</si>
  <si>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</si>
  <si>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</si>
  <si>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</si>
  <si>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</si>
  <si>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</si>
  <si>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</si>
  <si>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</si>
  <si>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</si>
  <si>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</si>
  <si>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</si>
  <si>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</si>
  <si>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</si>
  <si>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</si>
  <si>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</si>
  <si>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</si>
  <si>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</si>
  <si>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</si>
  <si>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</si>
  <si>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</si>
  <si>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</si>
  <si>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</si>
  <si>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</si>
  <si>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</si>
  <si>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</si>
  <si>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</si>
  <si>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</si>
  <si>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</si>
  <si>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</si>
  <si>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</si>
  <si>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</si>
  <si>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</si>
  <si>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</si>
  <si>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</si>
  <si>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</si>
  <si>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</si>
  <si>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</si>
  <si>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</si>
  <si>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</si>
  <si>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</si>
  <si>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</si>
  <si>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</si>
  <si>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</si>
  <si>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</si>
  <si>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</si>
  <si>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</si>
  <si>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</si>
  <si>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</si>
  <si>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</si>
  <si>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</si>
  <si>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</si>
  <si>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</si>
  <si>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</si>
  <si>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</si>
  <si>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</si>
  <si>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</si>
  <si>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</si>
  <si>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</si>
  <si>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</si>
  <si>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</si>
  <si>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</si>
  <si>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</si>
  <si>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</si>
  <si>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</si>
  <si>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</si>
  <si>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</si>
  <si>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</si>
  <si>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</si>
  <si>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</si>
  <si>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</si>
  <si>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</si>
  <si>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</si>
  <si>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</si>
  <si>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</si>
  <si>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</si>
  <si>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</si>
  <si>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</si>
  <si>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</si>
  <si>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</si>
  <si>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</si>
  <si>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</si>
  <si>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</si>
  <si>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</si>
  <si>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</si>
  <si>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</si>
  <si>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</si>
  <si>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</si>
  <si>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</si>
  <si>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</si>
  <si>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</si>
  <si>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</si>
  <si>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</si>
  <si>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</si>
  <si>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</si>
  <si>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</si>
  <si>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</si>
  <si>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</si>
  <si>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</si>
  <si>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</si>
  <si>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</si>
  <si>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</si>
  <si>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</si>
  <si>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</si>
  <si>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</si>
  <si>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</si>
  <si>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</si>
  <si>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</si>
  <si>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</si>
  <si>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</si>
  <si>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</si>
  <si>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</si>
  <si>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</si>
  <si>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</si>
  <si>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</si>
  <si>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</si>
  <si>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</si>
  <si>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</si>
  <si>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</si>
  <si>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</si>
  <si>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</si>
  <si>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</si>
  <si>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</si>
  <si>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</si>
  <si>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</si>
  <si>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</si>
  <si>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</si>
  <si>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</si>
  <si>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</si>
  <si>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</si>
  <si>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</si>
  <si>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</si>
  <si>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</si>
  <si>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</si>
  <si>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</si>
  <si>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</si>
  <si>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</si>
  <si>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</si>
  <si>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</si>
  <si>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</si>
  <si>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</si>
  <si>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</si>
  <si>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</si>
  <si>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</si>
  <si>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</si>
  <si>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</si>
  <si>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</si>
  <si>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</si>
  <si>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</si>
  <si>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</si>
  <si>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</si>
  <si>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</si>
  <si>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</si>
  <si>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</si>
  <si>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</si>
  <si>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</si>
  <si>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</si>
  <si>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</si>
  <si>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</si>
  <si>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</si>
  <si>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</si>
  <si>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</si>
  <si>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</si>
  <si>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</si>
  <si>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</si>
  <si>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</si>
  <si>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</si>
  <si>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</si>
  <si>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</si>
  <si>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</si>
  <si>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</si>
  <si>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</si>
  <si>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</si>
  <si>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</si>
  <si>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</si>
  <si>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</si>
  <si>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</si>
  <si>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</si>
  <si>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</si>
  <si>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</si>
  <si>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</si>
  <si>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</si>
  <si>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</si>
  <si>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</si>
  <si>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</si>
  <si>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</si>
  <si>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</si>
  <si>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</si>
  <si>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</si>
  <si>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</si>
  <si>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</si>
  <si>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</si>
  <si>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</si>
  <si>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</si>
  <si>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</si>
  <si>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</si>
  <si>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</si>
  <si>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</si>
  <si>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</si>
  <si>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</si>
  <si>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</si>
  <si>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</si>
  <si>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</si>
  <si>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</si>
  <si>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</si>
  <si>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</si>
  <si>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</si>
  <si>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</si>
  <si>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</si>
  <si>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</si>
  <si>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</si>
  <si>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</si>
  <si>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</si>
  <si>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</si>
  <si>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</si>
  <si>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</si>
  <si>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</si>
  <si>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</si>
  <si>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</si>
  <si>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</si>
  <si>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</si>
  <si>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</si>
  <si>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</si>
  <si>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</si>
  <si>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</si>
  <si>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</si>
  <si>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</si>
  <si>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</si>
  <si>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</si>
  <si>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</si>
  <si>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</si>
  <si>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</si>
  <si>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</si>
  <si>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</si>
  <si>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</si>
  <si>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</si>
  <si>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</si>
  <si>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</si>
  <si>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</si>
  <si>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</si>
  <si>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</si>
  <si>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</si>
  <si>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</si>
  <si>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</si>
  <si>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</si>
  <si>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</si>
  <si>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</si>
  <si>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</si>
  <si>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</si>
  <si>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</si>
  <si>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</si>
  <si>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</si>
  <si>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</si>
  <si>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</si>
  <si>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</si>
  <si>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</si>
  <si>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</si>
  <si>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</si>
  <si>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</si>
  <si>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</si>
  <si>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</si>
  <si>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</si>
  <si>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</si>
  <si>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</si>
  <si>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</si>
  <si>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</si>
  <si>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</si>
  <si>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</si>
  <si>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</si>
  <si>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</si>
  <si>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</si>
  <si>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</si>
  <si>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</si>
  <si>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</si>
  <si>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</si>
  <si>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</si>
  <si>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</si>
  <si>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</si>
  <si>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</si>
  <si>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</si>
  <si>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</si>
  <si>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</si>
  <si>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</si>
  <si>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</si>
  <si>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</si>
  <si>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</si>
  <si>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</si>
  <si>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</si>
  <si>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</si>
  <si>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</si>
  <si>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</si>
  <si>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</si>
  <si>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</si>
  <si>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</si>
  <si>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</si>
  <si>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</si>
  <si>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</si>
  <si>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</si>
  <si>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</si>
  <si>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</si>
  <si>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</si>
  <si>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</si>
  <si>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</si>
  <si>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</si>
  <si>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</si>
  <si>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</si>
  <si>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</si>
  <si>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</si>
  <si>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</si>
  <si>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</si>
  <si>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</si>
  <si>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</si>
  <si>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</si>
  <si>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</si>
  <si>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</si>
  <si>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</si>
  <si>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</si>
  <si>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</si>
  <si>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</si>
  <si>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</si>
  <si>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</si>
  <si>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</si>
  <si>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</si>
  <si>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</si>
  <si>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</si>
  <si>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</si>
  <si>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</si>
  <si>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</si>
  <si>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</si>
  <si>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</si>
  <si>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</si>
  <si>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</si>
  <si>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</si>
  <si>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</si>
  <si>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</si>
  <si>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</si>
  <si>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</si>
  <si>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</si>
  <si>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</si>
  <si>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</si>
  <si>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</si>
  <si>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</si>
  <si>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</si>
  <si>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</si>
  <si>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</si>
  <si>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</si>
  <si>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</si>
  <si>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</si>
  <si>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</si>
  <si>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</si>
  <si>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</si>
  <si>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</si>
  <si>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</si>
  <si>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</si>
  <si>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</si>
  <si>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</si>
  <si>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</si>
  <si>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</si>
  <si>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</si>
  <si>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</si>
  <si>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</si>
  <si>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</si>
  <si>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</si>
  <si>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</si>
  <si>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</si>
  <si>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</si>
  <si>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</si>
  <si>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</si>
  <si>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</si>
  <si>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</si>
  <si>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</si>
  <si>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</si>
  <si>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</si>
  <si>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</si>
  <si>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</si>
  <si>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</si>
  <si>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</si>
  <si>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</si>
  <si>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</si>
  <si>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</si>
  <si>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</si>
  <si>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</si>
  <si>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</si>
  <si>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</si>
  <si>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</si>
  <si>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</si>
  <si>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</si>
  <si>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</si>
  <si>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</si>
  <si>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</si>
  <si>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</si>
  <si>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</si>
  <si>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</si>
  <si>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</si>
  <si>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</si>
  <si>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</si>
  <si>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</si>
  <si>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</si>
  <si>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</si>
  <si>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</si>
  <si>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</si>
  <si>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</si>
  <si>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</si>
  <si>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</si>
  <si>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</si>
  <si>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</si>
  <si>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</si>
  <si>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</si>
  <si>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</si>
  <si>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</si>
  <si>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</si>
  <si>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</si>
  <si>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</si>
  <si>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</si>
  <si>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</si>
  <si>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</si>
  <si>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</si>
  <si>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</si>
  <si>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</si>
  <si>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</si>
  <si>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</si>
  <si>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</si>
  <si>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</si>
  <si>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</si>
  <si>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</si>
  <si>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</si>
  <si>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</si>
  <si>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</si>
  <si>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</si>
  <si>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</si>
  <si>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</si>
  <si>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</si>
  <si>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</si>
  <si>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</si>
  <si>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</si>
  <si>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</si>
  <si>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</si>
  <si>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</si>
  <si>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</si>
  <si>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</si>
  <si>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</si>
  <si>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</si>
  <si>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</si>
  <si>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</si>
  <si>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</si>
  <si>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</si>
  <si>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</si>
  <si>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</si>
  <si>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</si>
  <si>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</si>
  <si>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</si>
  <si>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</si>
  <si>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</si>
  <si>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</si>
  <si>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</si>
  <si>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</si>
  <si>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</si>
  <si>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</si>
  <si>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</si>
  <si>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</si>
  <si>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</si>
  <si>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</si>
  <si>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</si>
  <si>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</si>
  <si>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</si>
  <si>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</si>
  <si>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</si>
  <si>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</si>
  <si>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</si>
  <si>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</si>
  <si>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</si>
  <si>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</si>
  <si>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</si>
  <si>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</si>
  <si>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</si>
  <si>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</si>
  <si>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</si>
  <si>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</si>
  <si>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</si>
  <si>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</si>
  <si>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</si>
  <si>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</si>
  <si>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</si>
  <si>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</si>
  <si>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</si>
  <si>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</si>
  <si>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</si>
  <si>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</si>
  <si>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</si>
  <si>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</si>
  <si>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</si>
  <si>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</si>
  <si>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</si>
  <si>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</si>
  <si>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</si>
  <si>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</si>
  <si>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</si>
  <si>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</si>
  <si>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</si>
  <si>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</si>
  <si>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</si>
  <si>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</si>
  <si>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</si>
  <si>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</si>
  <si>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</si>
  <si>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</si>
  <si>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</si>
  <si>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</si>
  <si>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</si>
  <si>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</si>
  <si>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</si>
  <si>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</si>
  <si>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</si>
  <si>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</si>
  <si>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</si>
  <si>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</si>
  <si>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</si>
  <si>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</si>
  <si>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</si>
  <si>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</si>
  <si>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</si>
  <si>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</si>
  <si>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</si>
  <si>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</si>
  <si>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</si>
  <si>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</si>
  <si>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</si>
  <si>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</si>
  <si>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</si>
  <si>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</si>
  <si>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</si>
  <si>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</si>
  <si>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</si>
  <si>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</si>
  <si>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</si>
  <si>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</si>
  <si>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</si>
  <si>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</si>
  <si>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</si>
  <si>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</si>
  <si>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</si>
  <si>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</si>
  <si>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</si>
  <si>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</si>
  <si>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</si>
  <si>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</si>
  <si>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</si>
  <si>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</si>
  <si>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</si>
  <si>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</si>
  <si>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</si>
  <si>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</si>
  <si>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</si>
  <si>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</si>
  <si>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</si>
  <si>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</si>
  <si>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</si>
  <si>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</si>
  <si>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</si>
  <si>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</si>
  <si>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</si>
  <si>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</si>
  <si>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</si>
  <si>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</si>
  <si>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</si>
  <si>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</si>
  <si>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</si>
  <si>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</si>
  <si>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</si>
  <si>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</si>
  <si>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</si>
  <si>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</si>
  <si>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</si>
  <si>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</si>
  <si>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</si>
  <si>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</si>
  <si>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</si>
  <si>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</si>
  <si>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</si>
  <si>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</si>
  <si>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</si>
  <si>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</si>
  <si>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</si>
  <si>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</si>
  <si>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</si>
  <si>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</si>
  <si>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</si>
  <si>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</si>
  <si>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</si>
  <si>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</si>
  <si>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</si>
  <si>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</si>
  <si>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</si>
  <si>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</si>
  <si>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</si>
  <si>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</si>
  <si>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</si>
  <si>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</si>
  <si>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</si>
  <si>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</si>
  <si>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</si>
  <si>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</si>
  <si>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</si>
  <si>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</si>
  <si>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</si>
  <si>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</si>
  <si>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</si>
  <si>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</si>
  <si>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</si>
  <si>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</si>
  <si>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</si>
  <si>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</si>
  <si>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</si>
  <si>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</si>
  <si>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</si>
  <si>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</si>
  <si>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</si>
  <si>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</si>
  <si>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</si>
  <si>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</si>
  <si>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</si>
  <si>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</si>
  <si>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</si>
  <si>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</si>
  <si>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</si>
  <si>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</si>
  <si>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</si>
  <si>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</si>
  <si>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</si>
  <si>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</si>
  <si>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</si>
  <si>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</si>
  <si>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</si>
  <si>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</si>
  <si>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</si>
  <si>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</si>
  <si>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</si>
  <si>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</si>
  <si>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</si>
  <si>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</si>
  <si>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</si>
  <si>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</si>
  <si>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</si>
  <si>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</si>
  <si>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</si>
  <si>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</si>
  <si>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</si>
  <si>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</si>
  <si>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</si>
  <si>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</si>
  <si>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</si>
  <si>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</si>
  <si>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</si>
  <si>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</si>
  <si>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</si>
  <si>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</si>
  <si>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</si>
  <si>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</si>
  <si>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</si>
  <si>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</si>
  <si>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</si>
  <si>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</si>
  <si>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</si>
  <si>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</si>
  <si>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</si>
  <si>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</si>
  <si>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</si>
  <si>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</si>
  <si>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</si>
  <si>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</si>
  <si>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</si>
  <si>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</si>
  <si>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</si>
  <si>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</si>
  <si>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</si>
  <si>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</si>
  <si>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</si>
  <si>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</si>
  <si>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</si>
  <si>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</si>
  <si>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</si>
  <si>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</si>
  <si>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</si>
  <si>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</si>
  <si>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</si>
  <si>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</si>
  <si>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</si>
  <si>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</si>
  <si>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</si>
  <si>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</si>
  <si>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</si>
  <si>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</si>
  <si>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</si>
  <si>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</si>
  <si>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</si>
  <si>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</si>
  <si>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</si>
  <si>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</si>
  <si>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</si>
  <si>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</si>
  <si>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</si>
  <si>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</si>
  <si>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</si>
  <si>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</si>
  <si>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</si>
  <si>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</si>
  <si>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</si>
  <si>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</si>
  <si>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</si>
  <si>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</si>
  <si>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</si>
  <si>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</si>
  <si>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</si>
  <si>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</si>
  <si>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</si>
  <si>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</si>
  <si>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</si>
  <si>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</si>
  <si>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</si>
  <si>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</si>
  <si>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</si>
  <si>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</si>
  <si>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</si>
  <si>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</si>
  <si>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</si>
  <si>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</si>
  <si>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</si>
  <si>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</si>
  <si>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</si>
  <si>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</si>
  <si>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</si>
  <si>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</si>
  <si>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</si>
  <si>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</si>
  <si>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</si>
  <si>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</si>
  <si>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</si>
  <si>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</si>
  <si>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</si>
  <si>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</si>
  <si>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</si>
  <si>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</si>
  <si>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</si>
  <si>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</si>
  <si>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</si>
  <si>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</si>
  <si>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</si>
  <si>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</si>
  <si>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</si>
  <si>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</si>
  <si>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</si>
  <si>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</si>
  <si>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</si>
  <si>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</si>
  <si>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</si>
  <si>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</si>
  <si>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</si>
  <si>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</si>
  <si>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</si>
  <si>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</si>
  <si>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</si>
  <si>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</si>
  <si>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</si>
  <si>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</si>
  <si>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</si>
  <si>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</si>
  <si>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</si>
  <si>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</si>
  <si>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</si>
  <si>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</si>
  <si>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</si>
  <si>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</si>
  <si>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</si>
  <si>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</si>
  <si>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</si>
  <si>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</si>
  <si>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</si>
  <si>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</si>
  <si>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</si>
  <si>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</si>
  <si>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</si>
  <si>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</si>
  <si>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</si>
  <si>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</si>
  <si>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</si>
  <si>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</si>
  <si>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</si>
  <si>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</si>
  <si>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</si>
  <si>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</si>
  <si>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</si>
  <si>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</si>
  <si>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</si>
  <si>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</si>
  <si>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</si>
  <si>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</si>
  <si>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</si>
  <si>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</si>
  <si>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</si>
  <si>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</si>
  <si>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</si>
  <si>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</si>
  <si>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</si>
  <si>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</si>
  <si>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</si>
  <si>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</si>
  <si>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</si>
  <si>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</si>
  <si>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</si>
  <si>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</si>
  <si>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</si>
  <si>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</si>
  <si>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</si>
  <si>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</si>
  <si>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</si>
  <si>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</si>
  <si>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</si>
  <si>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</si>
  <si>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</si>
  <si>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</si>
  <si>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</si>
  <si>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</si>
  <si>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</si>
  <si>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</si>
  <si>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</si>
  <si>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</si>
  <si>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</si>
  <si>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</si>
  <si>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</si>
  <si>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</si>
  <si>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</si>
  <si>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</si>
  <si>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</si>
  <si>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</si>
  <si>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</si>
  <si>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</si>
  <si>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</si>
  <si>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</si>
  <si>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</si>
  <si>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</si>
  <si>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</si>
  <si>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</si>
  <si>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</si>
  <si>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</si>
  <si>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</si>
  <si>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</si>
  <si>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</si>
  <si>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</si>
  <si>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</si>
  <si>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</si>
  <si>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</si>
  <si>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</si>
  <si>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</si>
  <si>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</si>
  <si>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</si>
  <si>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</si>
  <si>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</si>
  <si>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</si>
  <si>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</si>
  <si>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</si>
  <si>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</si>
  <si>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</si>
  <si>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</si>
  <si>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</si>
  <si>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</si>
  <si>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</si>
  <si>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</si>
  <si>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</si>
  <si>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</si>
  <si>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</si>
  <si>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</si>
  <si>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</si>
  <si>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</si>
  <si>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</si>
  <si>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</si>
  <si>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</si>
  <si>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</si>
  <si>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</si>
  <si>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</si>
  <si>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</si>
  <si>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</si>
  <si>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</si>
  <si>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</si>
  <si>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</si>
  <si>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</si>
  <si>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</si>
  <si>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</si>
  <si>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</si>
  <si>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</si>
  <si>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</si>
  <si>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</si>
  <si>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</si>
  <si>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</si>
  <si>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</si>
  <si>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</si>
  <si>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</si>
  <si>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</si>
  <si>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</si>
  <si>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</si>
  <si>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</si>
  <si>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</si>
  <si>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</si>
  <si>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</si>
  <si>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</si>
  <si>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</si>
  <si>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</si>
  <si>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</si>
  <si>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</si>
  <si>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</si>
  <si>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</si>
  <si>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</si>
  <si>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</si>
  <si>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</si>
  <si>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</si>
  <si>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</si>
  <si>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</si>
  <si>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</si>
  <si>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</si>
  <si>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</si>
  <si>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</si>
  <si>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</si>
  <si>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</si>
  <si>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</si>
  <si>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</si>
  <si>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</si>
  <si>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</si>
  <si>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</si>
  <si>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</si>
  <si>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</si>
  <si>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</si>
  <si>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</si>
  <si>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</si>
  <si>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</si>
  <si>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</si>
  <si>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</si>
  <si>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</si>
  <si>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</si>
  <si>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</si>
  <si>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</si>
  <si>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</si>
  <si>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</si>
  <si>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</si>
  <si>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</si>
  <si>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</si>
  <si>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</si>
  <si>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</si>
  <si>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</si>
  <si>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</si>
  <si>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</si>
  <si>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</si>
  <si>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</si>
  <si>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</si>
  <si>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</si>
  <si>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</si>
  <si>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</si>
  <si>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</si>
  <si>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</si>
  <si>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</si>
  <si>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</si>
  <si>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</si>
  <si>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</si>
  <si>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</si>
  <si>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</si>
  <si>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</si>
  <si>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</si>
  <si>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</si>
  <si>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</si>
  <si>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</si>
  <si>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</si>
  <si>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</si>
  <si>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</si>
  <si>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</si>
  <si>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</si>
  <si>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</si>
  <si>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</si>
  <si>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</si>
  <si>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</si>
  <si>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</si>
  <si>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</si>
  <si>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</si>
  <si>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</si>
  <si>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</si>
  <si>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</si>
  <si>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</si>
  <si>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</si>
  <si>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</si>
  <si>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</si>
  <si>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</si>
  <si>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</si>
  <si>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</si>
  <si>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</si>
  <si>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</si>
  <si>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</si>
  <si>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</si>
  <si>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</si>
  <si>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</si>
  <si>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</si>
  <si>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</si>
  <si>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</si>
  <si>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</si>
  <si>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</si>
  <si>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</si>
  <si>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</si>
  <si>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</si>
  <si>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</si>
  <si>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</si>
  <si>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</si>
  <si>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</si>
  <si>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</si>
  <si>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</si>
  <si>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</si>
  <si>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</si>
  <si>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</si>
  <si>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</si>
  <si>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</si>
  <si>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</si>
  <si>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</si>
  <si>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</si>
  <si>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</si>
  <si>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</si>
  <si>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</si>
  <si>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</si>
  <si>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</si>
  <si>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</si>
  <si>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</si>
  <si>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</si>
  <si>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</si>
  <si>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</si>
  <si>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</si>
  <si>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</si>
  <si>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</si>
  <si>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</si>
  <si>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</si>
  <si>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</si>
  <si>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</si>
  <si>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</si>
  <si>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</si>
  <si>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</si>
  <si>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</si>
  <si>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</si>
  <si>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</si>
  <si>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</si>
  <si>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</si>
  <si>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</si>
  <si>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</si>
  <si>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</si>
  <si>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</si>
  <si>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</si>
  <si>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</si>
  <si>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</si>
  <si>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</si>
  <si>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</si>
  <si>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</si>
  <si>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</si>
  <si>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</si>
  <si>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</si>
  <si>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</si>
  <si>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</si>
  <si>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</si>
  <si>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</si>
  <si>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</si>
  <si>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</si>
  <si>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</si>
  <si>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</si>
  <si>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</si>
  <si>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</si>
  <si>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</si>
  <si>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</si>
  <si>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</si>
  <si>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</si>
  <si>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</si>
  <si>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</si>
  <si>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</si>
  <si>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</si>
  <si>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</si>
  <si>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</si>
  <si>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</si>
  <si>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</si>
  <si>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</si>
  <si>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</si>
  <si>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</si>
  <si>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</si>
  <si>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</si>
  <si>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</si>
  <si>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</si>
  <si>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</si>
  <si>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</si>
  <si>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</si>
  <si>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</si>
  <si>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</si>
  <si>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</si>
  <si>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</si>
  <si>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</si>
  <si>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</si>
  <si>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</si>
  <si>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</si>
  <si>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</si>
  <si>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</si>
  <si>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</si>
  <si>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</si>
  <si>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</si>
  <si>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</si>
  <si>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</si>
  <si>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</si>
  <si>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</si>
  <si>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</si>
  <si>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</si>
  <si>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</si>
  <si>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</si>
  <si>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</si>
  <si>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</si>
  <si>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</si>
  <si>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</si>
  <si>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</si>
  <si>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</si>
  <si>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</si>
  <si>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</si>
  <si>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</si>
  <si>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</si>
  <si>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</si>
  <si>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</si>
  <si>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</si>
  <si>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</si>
  <si>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</si>
  <si>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</si>
  <si>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</si>
  <si>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</si>
  <si>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</si>
  <si>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</si>
  <si>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</si>
  <si>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</si>
  <si>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</si>
  <si>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</si>
  <si>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</si>
  <si>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</si>
  <si>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</si>
  <si>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</si>
  <si>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</si>
  <si>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</si>
  <si>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</si>
  <si>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</si>
  <si>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</si>
  <si>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</si>
  <si>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</si>
  <si>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</si>
  <si>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</si>
  <si>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</si>
  <si>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</si>
  <si>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</si>
  <si>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</si>
  <si>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</si>
  <si>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</si>
  <si>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</si>
  <si>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</si>
  <si>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</si>
  <si>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</si>
  <si>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Саратський районний суд Одеської області</t>
  </si>
  <si>
    <t>68200. Одеська область.смт. Сарата</t>
  </si>
  <si>
    <t>вул. Крістіана Вернера</t>
  </si>
  <si>
    <t/>
  </si>
  <si>
    <t>А.І. Бучацька</t>
  </si>
  <si>
    <t>І.Д. Колева</t>
  </si>
  <si>
    <t>04848-2-29-03</t>
  </si>
  <si>
    <t>inbox@st.od.court.gov.ua</t>
  </si>
  <si>
    <t>22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</si>
</sst>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3" sqref="B3:H6"/>
    </sheetView>
  </sheetViews>
  <sheetFormatPr defaultColWidth="9.08984375" defaultRowHeight="13" x14ac:dyDescent="0.3"/>
  <cols>
    <col min="1" max="1" width="1.08984375" style="28" customWidth="1"/>
    <col min="2" max="2" width="15.453125" style="28" customWidth="1"/>
    <col min="3" max="3" width="2.6328125" style="28" customWidth="1"/>
    <col min="4" max="4" width="18.90625" style="28" customWidth="1"/>
    <col min="5" max="5" width="14.6328125" style="28" customWidth="1"/>
    <col min="6" max="6" width="12.6328125" style="28" customWidth="1"/>
    <col min="7" max="7" width="12.54296875" style="28" customWidth="1"/>
    <col min="8" max="8" width="11.453125" style="28" customWidth="1"/>
    <col min="9" max="16384" width="9.08984375" style="28"/>
  </cols>
  <sheetData>
    <row r="1" spans="1:8" ht="12.9" customHeight="1" x14ac:dyDescent="0.3">
      <c r="B1" s="168" t="s">
        <v>119</v>
      </c>
      <c r="C1" s="168"/>
      <c r="D1" s="168"/>
      <c r="E1" s="168"/>
      <c r="F1" s="168"/>
      <c r="G1" s="168"/>
      <c r="H1" s="168"/>
    </row>
    <row r="3" spans="1:8" ht="18.899999999999999" customHeight="1" x14ac:dyDescent="0.3">
      <c r="B3" s="192" t="s">
        <v>196</v>
      </c>
      <c r="C3" s="192"/>
      <c r="D3" s="192"/>
      <c r="E3" s="192"/>
      <c r="F3" s="192"/>
      <c r="G3" s="192"/>
      <c r="H3" s="192"/>
    </row>
    <row r="4" spans="1:8" ht="18.899999999999999" customHeight="1" x14ac:dyDescent="0.3">
      <c r="B4" s="192"/>
      <c r="C4" s="192"/>
      <c r="D4" s="192"/>
      <c r="E4" s="192"/>
      <c r="F4" s="192"/>
      <c r="G4" s="192"/>
      <c r="H4" s="192"/>
    </row>
    <row r="5" spans="1:8" ht="18.899999999999999" customHeight="1" x14ac:dyDescent="0.35">
      <c r="A5" s="19"/>
      <c r="B5" s="192"/>
      <c r="C5" s="192"/>
      <c r="D5" s="192"/>
      <c r="E5" s="192"/>
      <c r="F5" s="192"/>
      <c r="G5" s="192"/>
      <c r="H5" s="192"/>
    </row>
    <row r="6" spans="1:8" ht="18.899999999999999" customHeight="1" x14ac:dyDescent="0.3">
      <c r="B6" s="192"/>
      <c r="C6" s="192"/>
      <c r="D6" s="192"/>
      <c r="E6" s="192"/>
      <c r="F6" s="192"/>
      <c r="G6" s="192"/>
      <c r="H6" s="192"/>
    </row>
    <row r="7" spans="1:8" ht="17.5" x14ac:dyDescent="0.3">
      <c r="B7" s="191"/>
      <c r="C7" s="191"/>
      <c r="D7" s="191"/>
      <c r="E7" s="191"/>
      <c r="F7" s="191"/>
      <c r="G7" s="191"/>
      <c r="H7" s="191"/>
    </row>
    <row r="8" spans="1:8" ht="6.75" customHeight="1" x14ac:dyDescent="0.35">
      <c r="B8" s="51"/>
      <c r="C8" s="51"/>
      <c r="D8" s="51"/>
      <c r="E8" s="51"/>
      <c r="F8" s="51"/>
      <c r="G8" s="51"/>
      <c r="H8" s="51"/>
    </row>
    <row r="9" spans="1:8" ht="15" customHeight="1" x14ac:dyDescent="0.3">
      <c r="B9" s="202" t="s">
        <v>2420</v>
      </c>
      <c r="C9" s="202"/>
      <c r="D9" s="202"/>
      <c r="E9" s="202"/>
      <c r="F9" s="202"/>
      <c r="G9" s="202"/>
      <c r="H9" s="202"/>
    </row>
    <row r="10" spans="1:8" ht="12.9" customHeight="1" x14ac:dyDescent="0.3">
      <c r="E10" s="22"/>
      <c r="F10" s="22"/>
      <c r="G10" s="22"/>
      <c r="H10" s="22"/>
    </row>
    <row r="11" spans="1:8" x14ac:dyDescent="0.3">
      <c r="B11" s="29"/>
      <c r="C11" s="29"/>
      <c r="D11" s="29"/>
      <c r="E11" s="29"/>
    </row>
    <row r="12" spans="1:8" ht="12" customHeight="1" x14ac:dyDescent="0.3">
      <c r="A12" s="30"/>
      <c r="B12" s="189" t="s">
        <v>0</v>
      </c>
      <c r="C12" s="189"/>
      <c r="D12" s="189"/>
      <c r="E12" s="189" t="s">
        <v>120</v>
      </c>
      <c r="F12" s="26"/>
    </row>
    <row r="13" spans="1:8" ht="12.9" customHeight="1" x14ac:dyDescent="0.3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3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3">
      <c r="A15" s="27"/>
      <c r="B15" s="171" t="s">
        <v>195</v>
      </c>
      <c r="C15" s="172"/>
      <c r="D15" s="173"/>
      <c r="E15" s="107" t="s">
        <v>1</v>
      </c>
    </row>
    <row r="16" spans="1:8" ht="12.9" customHeight="1" x14ac:dyDescent="0.3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" customHeight="1" x14ac:dyDescent="0.3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" customHeight="1" x14ac:dyDescent="0.3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3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3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3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3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3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3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3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3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3">
      <c r="A27" s="27"/>
      <c r="B27" s="186">
        <v>107</v>
      </c>
      <c r="C27" s="187"/>
      <c r="D27" s="187"/>
      <c r="E27" s="187"/>
      <c r="F27" s="187"/>
      <c r="G27" s="187"/>
      <c r="H27" s="188"/>
    </row>
    <row r="28" spans="1:8" ht="12.9" customHeight="1" x14ac:dyDescent="0.3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" customHeight="1" x14ac:dyDescent="0.3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" customHeight="1" x14ac:dyDescent="0.3">
      <c r="A30" s="27"/>
      <c r="B30" s="72"/>
      <c r="C30" s="72"/>
      <c r="D30" s="72"/>
      <c r="E30" s="72"/>
      <c r="F30" s="72"/>
      <c r="G30" s="72"/>
      <c r="H30" s="72"/>
    </row>
    <row r="31" spans="1:8" ht="12.9" customHeight="1" x14ac:dyDescent="0.3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3">
      <c r="A32" s="27"/>
      <c r="B32" s="73"/>
      <c r="C32" s="73"/>
      <c r="D32" s="73"/>
      <c r="E32" s="73"/>
      <c r="F32" s="73"/>
      <c r="G32" s="73"/>
      <c r="H32" s="73"/>
    </row>
    <row r="33" spans="1:8" ht="12.9" customHeight="1" x14ac:dyDescent="0.3">
      <c r="A33" s="27"/>
      <c r="B33" s="72"/>
      <c r="C33" s="72"/>
      <c r="D33" s="72"/>
      <c r="E33" s="72"/>
      <c r="F33" s="72"/>
      <c r="G33" s="72"/>
      <c r="H33" s="72"/>
    </row>
    <row r="34" spans="1:8" ht="12.9" customHeight="1" x14ac:dyDescent="0.3">
      <c r="A34" s="27"/>
      <c r="B34" s="27"/>
      <c r="C34" s="27"/>
      <c r="D34" s="27"/>
      <c r="E34" s="27"/>
      <c r="F34" s="27"/>
      <c r="G34" s="27"/>
      <c r="H34" s="27"/>
    </row>
    <row r="35" spans="1:8" x14ac:dyDescent="0.3">
      <c r="B35" s="27"/>
      <c r="C35" s="27"/>
      <c r="D35" s="27"/>
      <c r="E35" s="27"/>
      <c r="F35" s="27"/>
      <c r="G35" s="27"/>
      <c r="H35" s="27"/>
    </row>
    <row r="37" spans="1:8" ht="32.25" customHeight="1" x14ac:dyDescent="0.3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&amp;C&amp;L75DE9130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zoomScale="80" zoomScaleNormal="80" zoomScaleSheetLayoutView="100" workbookViewId="0">
      <selection activeCell="C6" sqref="C6:C10"/>
    </sheetView>
  </sheetViews>
  <sheetFormatPr defaultRowHeight="12.5" x14ac:dyDescent="0.25"/>
  <cols>
    <col min="1" max="1" width="4.54296875" customWidth="1"/>
    <col min="2" max="2" width="9" customWidth="1"/>
    <col min="3" max="3" width="34.08984375" customWidth="1"/>
    <col min="4" max="4" width="9.36328125" hidden="1" customWidth="1"/>
    <col min="5" max="5" width="9.453125" customWidth="1"/>
    <col min="6" max="6" width="7.08984375" style="118" customWidth="1"/>
    <col min="7" max="7" width="5.90625" customWidth="1"/>
    <col min="8" max="8" width="9.453125" customWidth="1"/>
    <col min="9" max="9" width="7.6328125" customWidth="1"/>
    <col min="10" max="10" width="8.36328125" customWidth="1"/>
    <col min="11" max="11" width="6.90625" customWidth="1"/>
    <col min="12" max="12" width="7.54296875" customWidth="1"/>
    <col min="13" max="13" width="6.36328125" customWidth="1"/>
    <col min="14" max="14" width="7.36328125" customWidth="1"/>
    <col min="15" max="15" width="10" style="118" customWidth="1"/>
    <col min="16" max="16" width="6.453125" customWidth="1"/>
    <col min="17" max="17" width="6.36328125" customWidth="1"/>
    <col min="18" max="18" width="6.453125" customWidth="1"/>
    <col min="19" max="19" width="5.453125" style="118" customWidth="1"/>
    <col min="20" max="20" width="5.90625" style="118" customWidth="1"/>
    <col min="21" max="21" width="4.6328125" customWidth="1"/>
    <col min="22" max="26" width="5.90625" customWidth="1"/>
    <col min="27" max="27" width="5.36328125" customWidth="1"/>
    <col min="28" max="28" width="5.453125" style="118" customWidth="1"/>
    <col min="29" max="30" width="5.90625" style="118" customWidth="1"/>
    <col min="31" max="31" width="6.36328125" style="118" customWidth="1"/>
    <col min="32" max="32" width="6.453125" style="118" customWidth="1"/>
    <col min="33" max="33" width="6.36328125" style="118" customWidth="1"/>
    <col min="34" max="34" width="5.90625" style="118" customWidth="1"/>
    <col min="35" max="35" width="7" style="118" customWidth="1"/>
    <col min="36" max="36" width="5.08984375" style="118" customWidth="1"/>
    <col min="37" max="37" width="7" style="118" customWidth="1"/>
    <col min="38" max="38" width="6.54296875" style="118" customWidth="1"/>
    <col min="39" max="39" width="6" style="118" customWidth="1"/>
    <col min="40" max="40" width="6.36328125" customWidth="1"/>
    <col min="41" max="41" width="6" customWidth="1"/>
    <col min="42" max="42" width="5.90625" customWidth="1"/>
    <col min="43" max="43" width="6.453125" customWidth="1"/>
    <col min="44" max="44" width="6.90625" customWidth="1"/>
    <col min="45" max="45" width="7" customWidth="1"/>
    <col min="46" max="47" width="8" customWidth="1"/>
    <col min="48" max="48" width="7.36328125" style="118" customWidth="1"/>
  </cols>
  <sheetData>
    <row r="1" spans="1:48" ht="18" customHeight="1" x14ac:dyDescent="0.25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5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5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5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5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5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" customHeight="1" x14ac:dyDescent="0.25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" customHeight="1" x14ac:dyDescent="0.25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" customHeight="1" x14ac:dyDescent="0.25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5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15" customHeight="1" x14ac:dyDescent="0.25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 x14ac:dyDescent="0.25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5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" hidden="1" customHeight="1" x14ac:dyDescent="0.25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" hidden="1" customHeight="1" x14ac:dyDescent="0.25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" hidden="1" customHeight="1" x14ac:dyDescent="0.25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65" hidden="1" customHeight="1" x14ac:dyDescent="0.25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65" hidden="1" customHeight="1" x14ac:dyDescent="0.25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65" hidden="1" customHeight="1" x14ac:dyDescent="0.25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65" hidden="1" customHeight="1" x14ac:dyDescent="0.25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65" hidden="1" customHeight="1" x14ac:dyDescent="0.25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42" hidden="1" x14ac:dyDescent="0.25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42" hidden="1" x14ac:dyDescent="0.25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" hidden="1" customHeight="1" x14ac:dyDescent="0.25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65" hidden="1" customHeight="1" x14ac:dyDescent="0.25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" hidden="1" customHeight="1" x14ac:dyDescent="0.25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" hidden="1" customHeight="1" x14ac:dyDescent="0.25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5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5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5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10</v>
      </c>
      <c r="F30" s="119">
        <f t="shared" si="1"/>
        <v>2</v>
      </c>
      <c r="G30" s="119">
        <f t="shared" si="1"/>
        <v>0</v>
      </c>
      <c r="H30" s="119">
        <f t="shared" si="1"/>
        <v>0</v>
      </c>
      <c r="I30" s="119">
        <f t="shared" si="1"/>
        <v>8</v>
      </c>
      <c r="J30" s="119">
        <f t="shared" si="1"/>
        <v>0</v>
      </c>
      <c r="K30" s="119">
        <f t="shared" si="1"/>
        <v>1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7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" hidden="1" customHeight="1" x14ac:dyDescent="0.25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" hidden="1" customHeight="1" x14ac:dyDescent="0.25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65" hidden="1" customHeight="1" x14ac:dyDescent="0.25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65" hidden="1" customHeight="1" x14ac:dyDescent="0.25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" hidden="1" customHeight="1" x14ac:dyDescent="0.25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" hidden="1" customHeight="1" x14ac:dyDescent="0.25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" hidden="1" customHeight="1" x14ac:dyDescent="0.25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" hidden="1" customHeight="1" x14ac:dyDescent="0.25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" hidden="1" customHeight="1" x14ac:dyDescent="0.25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" hidden="1" customHeight="1" x14ac:dyDescent="0.25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" hidden="1" customHeight="1" x14ac:dyDescent="0.25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" hidden="1" customHeight="1" x14ac:dyDescent="0.25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" hidden="1" customHeight="1" x14ac:dyDescent="0.25">
      <c r="A43" s="65">
        <v>31</v>
      </c>
      <c r="B43" s="6" t="s">
        <v>278</v>
      </c>
      <c r="C43" s="66" t="s">
        <v>279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" hidden="1" customHeight="1" x14ac:dyDescent="0.25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65" hidden="1" customHeight="1" x14ac:dyDescent="0.25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75" hidden="1" customHeight="1" x14ac:dyDescent="0.25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" customHeight="1" x14ac:dyDescent="0.25">
      <c r="A47" s="65">
        <v>35</v>
      </c>
      <c r="B47" s="6" t="s">
        <v>283</v>
      </c>
      <c r="C47" s="66" t="s">
        <v>284</v>
      </c>
      <c r="D47" s="66"/>
      <c r="E47" s="121">
        <v>7</v>
      </c>
      <c r="F47" s="121">
        <v>1</v>
      </c>
      <c r="G47" s="121"/>
      <c r="H47" s="121"/>
      <c r="I47" s="121">
        <v>6</v>
      </c>
      <c r="J47" s="121"/>
      <c r="K47" s="121">
        <v>1</v>
      </c>
      <c r="L47" s="121"/>
      <c r="M47" s="121"/>
      <c r="N47" s="121"/>
      <c r="O47" s="121">
        <v>5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" customHeight="1" x14ac:dyDescent="0.25">
      <c r="A48" s="65">
        <v>36</v>
      </c>
      <c r="B48" s="6" t="s">
        <v>285</v>
      </c>
      <c r="C48" s="66" t="s">
        <v>284</v>
      </c>
      <c r="D48" s="66"/>
      <c r="E48" s="121">
        <v>2</v>
      </c>
      <c r="F48" s="121">
        <v>1</v>
      </c>
      <c r="G48" s="121"/>
      <c r="H48" s="121"/>
      <c r="I48" s="121">
        <v>1</v>
      </c>
      <c r="J48" s="121"/>
      <c r="K48" s="121"/>
      <c r="L48" s="121"/>
      <c r="M48" s="121"/>
      <c r="N48" s="121"/>
      <c r="O48" s="121">
        <v>1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" customHeight="1" x14ac:dyDescent="0.25">
      <c r="A49" s="65">
        <v>37</v>
      </c>
      <c r="B49" s="6" t="s">
        <v>286</v>
      </c>
      <c r="C49" s="66" t="s">
        <v>287</v>
      </c>
      <c r="D49" s="66"/>
      <c r="E49" s="121">
        <v>1</v>
      </c>
      <c r="F49" s="121"/>
      <c r="G49" s="121"/>
      <c r="H49" s="121"/>
      <c r="I49" s="121">
        <v>1</v>
      </c>
      <c r="J49" s="121"/>
      <c r="K49" s="121"/>
      <c r="L49" s="121"/>
      <c r="M49" s="121"/>
      <c r="N49" s="121"/>
      <c r="O49" s="121">
        <v>1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" hidden="1" customHeight="1" x14ac:dyDescent="0.25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" hidden="1" customHeight="1" x14ac:dyDescent="0.25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" hidden="1" customHeight="1" x14ac:dyDescent="0.25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" hidden="1" customHeight="1" x14ac:dyDescent="0.25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" hidden="1" customHeight="1" x14ac:dyDescent="0.25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65" hidden="1" customHeight="1" x14ac:dyDescent="0.25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" hidden="1" customHeight="1" x14ac:dyDescent="0.25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" hidden="1" customHeight="1" x14ac:dyDescent="0.25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65" hidden="1" customHeight="1" x14ac:dyDescent="0.25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65" hidden="1" customHeight="1" x14ac:dyDescent="0.25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65" hidden="1" customHeight="1" x14ac:dyDescent="0.25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65" hidden="1" customHeight="1" x14ac:dyDescent="0.25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15" hidden="1" customHeight="1" x14ac:dyDescent="0.25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15" hidden="1" customHeight="1" x14ac:dyDescent="0.25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5" hidden="1" customHeight="1" x14ac:dyDescent="0.25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" hidden="1" customHeight="1" x14ac:dyDescent="0.25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" hidden="1" customHeight="1" x14ac:dyDescent="0.25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" hidden="1" customHeight="1" x14ac:dyDescent="0.25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" hidden="1" customHeight="1" x14ac:dyDescent="0.25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" hidden="1" customHeight="1" x14ac:dyDescent="0.25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" hidden="1" customHeight="1" x14ac:dyDescent="0.25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" hidden="1" customHeight="1" x14ac:dyDescent="0.25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" hidden="1" customHeight="1" x14ac:dyDescent="0.25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65" hidden="1" customHeight="1" x14ac:dyDescent="0.25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65" hidden="1" customHeight="1" x14ac:dyDescent="0.25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65" hidden="1" customHeight="1" x14ac:dyDescent="0.25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65" hidden="1" customHeight="1" x14ac:dyDescent="0.25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65" hidden="1" customHeight="1" x14ac:dyDescent="0.25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" hidden="1" customHeight="1" x14ac:dyDescent="0.25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65" hidden="1" customHeight="1" x14ac:dyDescent="0.25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65" hidden="1" customHeight="1" x14ac:dyDescent="0.25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65" hidden="1" customHeight="1" x14ac:dyDescent="0.25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65" hidden="1" customHeight="1" x14ac:dyDescent="0.25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" hidden="1" customHeight="1" x14ac:dyDescent="0.25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" hidden="1" customHeight="1" x14ac:dyDescent="0.25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" hidden="1" customHeight="1" x14ac:dyDescent="0.25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65" hidden="1" customHeight="1" x14ac:dyDescent="0.25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65" hidden="1" customHeight="1" x14ac:dyDescent="0.25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65" hidden="1" customHeight="1" x14ac:dyDescent="0.25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65" hidden="1" customHeight="1" x14ac:dyDescent="0.25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65" hidden="1" customHeight="1" x14ac:dyDescent="0.25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" hidden="1" customHeight="1" x14ac:dyDescent="0.25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" hidden="1" customHeight="1" x14ac:dyDescent="0.25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" hidden="1" customHeight="1" x14ac:dyDescent="0.25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" hidden="1" customHeight="1" x14ac:dyDescent="0.25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65" customHeight="1" x14ac:dyDescent="0.25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" hidden="1" customHeight="1" x14ac:dyDescent="0.25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" hidden="1" customHeight="1" x14ac:dyDescent="0.25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" hidden="1" customHeight="1" x14ac:dyDescent="0.25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" hidden="1" customHeight="1" x14ac:dyDescent="0.25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" hidden="1" customHeight="1" x14ac:dyDescent="0.25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" hidden="1" customHeight="1" x14ac:dyDescent="0.25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65" hidden="1" customHeight="1" x14ac:dyDescent="0.25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65" hidden="1" customHeight="1" x14ac:dyDescent="0.25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65" hidden="1" customHeight="1" x14ac:dyDescent="0.25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" hidden="1" customHeight="1" x14ac:dyDescent="0.25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" hidden="1" customHeight="1" x14ac:dyDescent="0.25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" hidden="1" customHeight="1" x14ac:dyDescent="0.25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65" hidden="1" customHeight="1" x14ac:dyDescent="0.25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65" hidden="1" customHeight="1" x14ac:dyDescent="0.25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65" hidden="1" customHeight="1" x14ac:dyDescent="0.25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" hidden="1" customHeight="1" x14ac:dyDescent="0.25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" hidden="1" customHeight="1" x14ac:dyDescent="0.25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65" customHeight="1" x14ac:dyDescent="0.25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" hidden="1" customHeight="1" x14ac:dyDescent="0.25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" hidden="1" customHeight="1" x14ac:dyDescent="0.25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" hidden="1" customHeight="1" x14ac:dyDescent="0.25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" hidden="1" customHeight="1" x14ac:dyDescent="0.25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65" hidden="1" customHeight="1" x14ac:dyDescent="0.25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65" hidden="1" customHeight="1" x14ac:dyDescent="0.25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65" hidden="1" customHeight="1" x14ac:dyDescent="0.25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" hidden="1" customHeight="1" x14ac:dyDescent="0.25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" hidden="1" customHeight="1" x14ac:dyDescent="0.25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65" hidden="1" customHeight="1" x14ac:dyDescent="0.25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65" hidden="1" customHeight="1" x14ac:dyDescent="0.25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" hidden="1" customHeight="1" x14ac:dyDescent="0.25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" hidden="1" customHeight="1" x14ac:dyDescent="0.25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" customHeight="1" x14ac:dyDescent="0.25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5</v>
      </c>
      <c r="F127" s="119">
        <f t="shared" si="4"/>
        <v>2</v>
      </c>
      <c r="G127" s="119">
        <f t="shared" si="4"/>
        <v>0</v>
      </c>
      <c r="H127" s="119">
        <f t="shared" si="4"/>
        <v>0</v>
      </c>
      <c r="I127" s="119">
        <f t="shared" si="4"/>
        <v>3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3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1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1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1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5" hidden="1" customHeight="1" x14ac:dyDescent="0.25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5" hidden="1" customHeight="1" x14ac:dyDescent="0.25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5" hidden="1" customHeight="1" x14ac:dyDescent="0.25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5" hidden="1" customHeight="1" x14ac:dyDescent="0.25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" hidden="1" customHeight="1" x14ac:dyDescent="0.25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" hidden="1" customHeight="1" x14ac:dyDescent="0.25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" hidden="1" customHeight="1" x14ac:dyDescent="0.25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" hidden="1" customHeight="1" x14ac:dyDescent="0.25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" hidden="1" customHeight="1" x14ac:dyDescent="0.25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" hidden="1" customHeight="1" x14ac:dyDescent="0.25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" hidden="1" customHeight="1" x14ac:dyDescent="0.25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" hidden="1" customHeight="1" x14ac:dyDescent="0.25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" hidden="1" customHeight="1" x14ac:dyDescent="0.25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" hidden="1" customHeight="1" x14ac:dyDescent="0.25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" hidden="1" customHeight="1" x14ac:dyDescent="0.25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5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65" hidden="1" customHeight="1" x14ac:dyDescent="0.25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65" hidden="1" customHeight="1" x14ac:dyDescent="0.25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65" hidden="1" customHeight="1" x14ac:dyDescent="0.25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65" hidden="1" customHeight="1" x14ac:dyDescent="0.25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" hidden="1" customHeight="1" x14ac:dyDescent="0.25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" hidden="1" customHeight="1" x14ac:dyDescent="0.25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65" hidden="1" customHeight="1" x14ac:dyDescent="0.25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65" hidden="1" customHeight="1" x14ac:dyDescent="0.25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65" hidden="1" customHeight="1" x14ac:dyDescent="0.25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" hidden="1" customHeight="1" x14ac:dyDescent="0.25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" hidden="1" customHeight="1" x14ac:dyDescent="0.25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" hidden="1" customHeight="1" x14ac:dyDescent="0.25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5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" hidden="1" customHeight="1" x14ac:dyDescent="0.25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" hidden="1" customHeight="1" x14ac:dyDescent="0.25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" hidden="1" customHeight="1" x14ac:dyDescent="0.25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" customHeight="1" x14ac:dyDescent="0.25">
      <c r="A160" s="65">
        <v>148</v>
      </c>
      <c r="B160" s="6" t="s">
        <v>434</v>
      </c>
      <c r="C160" s="66" t="s">
        <v>435</v>
      </c>
      <c r="D160" s="66"/>
      <c r="E160" s="121">
        <v>3</v>
      </c>
      <c r="F160" s="121">
        <v>1</v>
      </c>
      <c r="G160" s="121"/>
      <c r="H160" s="121"/>
      <c r="I160" s="121">
        <v>2</v>
      </c>
      <c r="J160" s="121"/>
      <c r="K160" s="121"/>
      <c r="L160" s="121"/>
      <c r="M160" s="121"/>
      <c r="N160" s="121"/>
      <c r="O160" s="121">
        <v>2</v>
      </c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>
        <v>1</v>
      </c>
      <c r="AL160" s="121"/>
      <c r="AM160" s="121"/>
      <c r="AN160" s="121"/>
      <c r="AO160" s="121"/>
      <c r="AP160" s="121"/>
      <c r="AQ160" s="121"/>
      <c r="AR160" s="121">
        <v>1</v>
      </c>
      <c r="AS160" s="121"/>
      <c r="AT160" s="121"/>
      <c r="AU160" s="119"/>
      <c r="AV160" s="119"/>
    </row>
    <row r="161" spans="1:48" s="118" customFormat="1" ht="12.9" hidden="1" customHeight="1" x14ac:dyDescent="0.25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" hidden="1" customHeight="1" x14ac:dyDescent="0.25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" hidden="1" customHeight="1" x14ac:dyDescent="0.25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" customHeight="1" x14ac:dyDescent="0.25">
      <c r="A164" s="65">
        <v>152</v>
      </c>
      <c r="B164" s="6" t="s">
        <v>440</v>
      </c>
      <c r="C164" s="66" t="s">
        <v>441</v>
      </c>
      <c r="D164" s="66"/>
      <c r="E164" s="121">
        <v>2</v>
      </c>
      <c r="F164" s="121">
        <v>1</v>
      </c>
      <c r="G164" s="121"/>
      <c r="H164" s="121"/>
      <c r="I164" s="121">
        <v>1</v>
      </c>
      <c r="J164" s="121"/>
      <c r="K164" s="121"/>
      <c r="L164" s="121"/>
      <c r="M164" s="121"/>
      <c r="N164" s="121"/>
      <c r="O164" s="121">
        <v>1</v>
      </c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>
        <v>1</v>
      </c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" hidden="1" customHeight="1" x14ac:dyDescent="0.25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65" hidden="1" customHeight="1" x14ac:dyDescent="0.25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65" hidden="1" customHeight="1" x14ac:dyDescent="0.25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" hidden="1" customHeight="1" x14ac:dyDescent="0.25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15" hidden="1" customHeight="1" x14ac:dyDescent="0.25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" hidden="1" customHeight="1" x14ac:dyDescent="0.25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" hidden="1" customHeight="1" x14ac:dyDescent="0.25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" hidden="1" customHeight="1" x14ac:dyDescent="0.25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" hidden="1" customHeight="1" x14ac:dyDescent="0.25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65" hidden="1" customHeight="1" x14ac:dyDescent="0.25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65" hidden="1" customHeight="1" x14ac:dyDescent="0.25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65" hidden="1" customHeight="1" x14ac:dyDescent="0.25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65" hidden="1" customHeight="1" x14ac:dyDescent="0.25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" hidden="1" customHeight="1" x14ac:dyDescent="0.25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" hidden="1" customHeight="1" x14ac:dyDescent="0.25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" hidden="1" customHeight="1" x14ac:dyDescent="0.25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" hidden="1" customHeight="1" x14ac:dyDescent="0.25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65" hidden="1" customHeight="1" x14ac:dyDescent="0.25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65" hidden="1" customHeight="1" x14ac:dyDescent="0.25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65" hidden="1" customHeight="1" x14ac:dyDescent="0.25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" hidden="1" customHeight="1" x14ac:dyDescent="0.25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" hidden="1" customHeight="1" x14ac:dyDescent="0.25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" hidden="1" customHeight="1" x14ac:dyDescent="0.25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5" hidden="1" customHeight="1" x14ac:dyDescent="0.25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5" hidden="1" customHeight="1" x14ac:dyDescent="0.25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5" hidden="1" customHeight="1" x14ac:dyDescent="0.25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65" hidden="1" customHeight="1" x14ac:dyDescent="0.25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65" hidden="1" customHeight="1" x14ac:dyDescent="0.25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" hidden="1" customHeight="1" x14ac:dyDescent="0.25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" hidden="1" customHeight="1" x14ac:dyDescent="0.25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" hidden="1" customHeight="1" x14ac:dyDescent="0.25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" hidden="1" customHeight="1" x14ac:dyDescent="0.25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" hidden="1" customHeight="1" x14ac:dyDescent="0.25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" hidden="1" customHeight="1" x14ac:dyDescent="0.25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" hidden="1" customHeight="1" x14ac:dyDescent="0.25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" hidden="1" customHeight="1" x14ac:dyDescent="0.25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" hidden="1" customHeight="1" x14ac:dyDescent="0.25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" customHeight="1" x14ac:dyDescent="0.25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17</v>
      </c>
      <c r="F202" s="119">
        <f t="shared" si="5"/>
        <v>15</v>
      </c>
      <c r="G202" s="119">
        <f t="shared" si="5"/>
        <v>0</v>
      </c>
      <c r="H202" s="119">
        <f t="shared" si="5"/>
        <v>0</v>
      </c>
      <c r="I202" s="119">
        <f t="shared" si="5"/>
        <v>2</v>
      </c>
      <c r="J202" s="119">
        <f t="shared" si="5"/>
        <v>0</v>
      </c>
      <c r="K202" s="119">
        <f t="shared" si="5"/>
        <v>1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1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0</v>
      </c>
      <c r="U202" s="119">
        <f t="shared" si="5"/>
        <v>0</v>
      </c>
      <c r="V202" s="119">
        <f t="shared" si="5"/>
        <v>0</v>
      </c>
      <c r="W202" s="119">
        <f t="shared" si="5"/>
        <v>0</v>
      </c>
      <c r="X202" s="119">
        <f t="shared" si="5"/>
        <v>0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1</v>
      </c>
      <c r="AE202" s="119">
        <f t="shared" si="5"/>
        <v>0</v>
      </c>
      <c r="AF202" s="119">
        <f t="shared" si="5"/>
        <v>0</v>
      </c>
      <c r="AG202" s="119">
        <f t="shared" si="5"/>
        <v>0</v>
      </c>
      <c r="AH202" s="119">
        <f t="shared" si="5"/>
        <v>3</v>
      </c>
      <c r="AI202" s="119">
        <f t="shared" si="5"/>
        <v>0</v>
      </c>
      <c r="AJ202" s="119">
        <f t="shared" si="5"/>
        <v>0</v>
      </c>
      <c r="AK202" s="119">
        <f t="shared" si="5"/>
        <v>8</v>
      </c>
      <c r="AL202" s="119">
        <f t="shared" si="5"/>
        <v>0</v>
      </c>
      <c r="AM202" s="119">
        <f t="shared" si="5"/>
        <v>3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1</v>
      </c>
      <c r="AS202" s="119">
        <f t="shared" si="5"/>
        <v>0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" customHeight="1" x14ac:dyDescent="0.25">
      <c r="A203" s="65">
        <v>191</v>
      </c>
      <c r="B203" s="6" t="s">
        <v>494</v>
      </c>
      <c r="C203" s="66" t="s">
        <v>495</v>
      </c>
      <c r="D203" s="66"/>
      <c r="E203" s="121">
        <v>4</v>
      </c>
      <c r="F203" s="121">
        <v>4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>
        <v>3</v>
      </c>
      <c r="AI203" s="121"/>
      <c r="AJ203" s="121"/>
      <c r="AK203" s="121">
        <v>1</v>
      </c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" customHeight="1" x14ac:dyDescent="0.25">
      <c r="A204" s="65">
        <v>192</v>
      </c>
      <c r="B204" s="6" t="s">
        <v>496</v>
      </c>
      <c r="C204" s="66" t="s">
        <v>495</v>
      </c>
      <c r="D204" s="66"/>
      <c r="E204" s="121">
        <v>5</v>
      </c>
      <c r="F204" s="121">
        <v>5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>
        <v>1</v>
      </c>
      <c r="AE204" s="121"/>
      <c r="AF204" s="121"/>
      <c r="AG204" s="121"/>
      <c r="AH204" s="121"/>
      <c r="AI204" s="121"/>
      <c r="AJ204" s="121"/>
      <c r="AK204" s="121">
        <v>1</v>
      </c>
      <c r="AL204" s="121"/>
      <c r="AM204" s="121">
        <v>3</v>
      </c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12.9" customHeight="1" x14ac:dyDescent="0.25">
      <c r="A205" s="65">
        <v>193</v>
      </c>
      <c r="B205" s="6" t="s">
        <v>497</v>
      </c>
      <c r="C205" s="66" t="s">
        <v>495</v>
      </c>
      <c r="D205" s="66"/>
      <c r="E205" s="121">
        <v>6</v>
      </c>
      <c r="F205" s="121">
        <v>5</v>
      </c>
      <c r="G205" s="121"/>
      <c r="H205" s="121"/>
      <c r="I205" s="121">
        <v>1</v>
      </c>
      <c r="J205" s="121"/>
      <c r="K205" s="121"/>
      <c r="L205" s="121"/>
      <c r="M205" s="121"/>
      <c r="N205" s="121"/>
      <c r="O205" s="121">
        <v>1</v>
      </c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5</v>
      </c>
      <c r="AL205" s="121"/>
      <c r="AM205" s="121"/>
      <c r="AN205" s="121"/>
      <c r="AO205" s="121"/>
      <c r="AP205" s="121"/>
      <c r="AQ205" s="121"/>
      <c r="AR205" s="121">
        <v>1</v>
      </c>
      <c r="AS205" s="121"/>
      <c r="AT205" s="121"/>
      <c r="AU205" s="119"/>
      <c r="AV205" s="119"/>
    </row>
    <row r="206" spans="1:48" s="118" customFormat="1" ht="12.9" hidden="1" customHeight="1" x14ac:dyDescent="0.25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" hidden="1" customHeight="1" x14ac:dyDescent="0.25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" customHeight="1" x14ac:dyDescent="0.25">
      <c r="A208" s="65">
        <v>196</v>
      </c>
      <c r="B208" s="6" t="s">
        <v>500</v>
      </c>
      <c r="C208" s="66" t="s">
        <v>501</v>
      </c>
      <c r="D208" s="66"/>
      <c r="E208" s="121">
        <v>1</v>
      </c>
      <c r="F208" s="121">
        <v>1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1</v>
      </c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" hidden="1" customHeight="1" x14ac:dyDescent="0.25">
      <c r="A209" s="65">
        <v>197</v>
      </c>
      <c r="B209" s="6" t="s">
        <v>502</v>
      </c>
      <c r="C209" s="66" t="s">
        <v>501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" hidden="1" customHeight="1" x14ac:dyDescent="0.25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" hidden="1" customHeight="1" x14ac:dyDescent="0.25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" hidden="1" customHeight="1" x14ac:dyDescent="0.25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" hidden="1" customHeight="1" x14ac:dyDescent="0.25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" hidden="1" customHeight="1" x14ac:dyDescent="0.25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" hidden="1" customHeight="1" x14ac:dyDescent="0.25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" hidden="1" customHeight="1" x14ac:dyDescent="0.25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65" hidden="1" customHeight="1" x14ac:dyDescent="0.25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65" hidden="1" customHeight="1" x14ac:dyDescent="0.25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" hidden="1" customHeight="1" x14ac:dyDescent="0.25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" hidden="1" customHeight="1" x14ac:dyDescent="0.25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" hidden="1" customHeight="1" x14ac:dyDescent="0.25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" hidden="1" customHeight="1" x14ac:dyDescent="0.25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" customHeight="1" x14ac:dyDescent="0.25">
      <c r="A223" s="65">
        <v>211</v>
      </c>
      <c r="B223" s="6" t="s">
        <v>519</v>
      </c>
      <c r="C223" s="66" t="s">
        <v>520</v>
      </c>
      <c r="D223" s="66"/>
      <c r="E223" s="121">
        <v>1</v>
      </c>
      <c r="F223" s="121"/>
      <c r="G223" s="121"/>
      <c r="H223" s="121"/>
      <c r="I223" s="121">
        <v>1</v>
      </c>
      <c r="J223" s="121"/>
      <c r="K223" s="121">
        <v>1</v>
      </c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" hidden="1" customHeight="1" x14ac:dyDescent="0.25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" hidden="1" customHeight="1" x14ac:dyDescent="0.25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" hidden="1" customHeight="1" x14ac:dyDescent="0.25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65" hidden="1" customHeight="1" x14ac:dyDescent="0.25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65" hidden="1" customHeight="1" x14ac:dyDescent="0.25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65" hidden="1" customHeight="1" x14ac:dyDescent="0.25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65" hidden="1" customHeight="1" x14ac:dyDescent="0.25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65" hidden="1" customHeight="1" x14ac:dyDescent="0.25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65" hidden="1" customHeight="1" x14ac:dyDescent="0.25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65" hidden="1" customHeight="1" x14ac:dyDescent="0.25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65" hidden="1" customHeight="1" x14ac:dyDescent="0.25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" hidden="1" customHeight="1" x14ac:dyDescent="0.25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" hidden="1" customHeight="1" x14ac:dyDescent="0.25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" hidden="1" customHeight="1" x14ac:dyDescent="0.25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" hidden="1" customHeight="1" x14ac:dyDescent="0.25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" hidden="1" customHeight="1" x14ac:dyDescent="0.25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" hidden="1" customHeight="1" x14ac:dyDescent="0.25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" hidden="1" customHeight="1" x14ac:dyDescent="0.25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" hidden="1" customHeight="1" x14ac:dyDescent="0.25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65" hidden="1" customHeight="1" x14ac:dyDescent="0.25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65" hidden="1" customHeight="1" x14ac:dyDescent="0.25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65" hidden="1" customHeight="1" x14ac:dyDescent="0.25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65" hidden="1" customHeight="1" x14ac:dyDescent="0.25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65" hidden="1" customHeight="1" x14ac:dyDescent="0.25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65" customHeight="1" x14ac:dyDescent="0.25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5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5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5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15" hidden="1" customHeight="1" x14ac:dyDescent="0.25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15" hidden="1" customHeight="1" x14ac:dyDescent="0.25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" hidden="1" customHeight="1" x14ac:dyDescent="0.25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" hidden="1" customHeight="1" x14ac:dyDescent="0.25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65" hidden="1" customHeight="1" x14ac:dyDescent="0.25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65" hidden="1" customHeight="1" x14ac:dyDescent="0.25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65" hidden="1" customHeight="1" x14ac:dyDescent="0.25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65" hidden="1" customHeight="1" x14ac:dyDescent="0.25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" hidden="1" customHeight="1" x14ac:dyDescent="0.25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" hidden="1" customHeight="1" x14ac:dyDescent="0.25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" hidden="1" customHeight="1" x14ac:dyDescent="0.25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" hidden="1" customHeight="1" x14ac:dyDescent="0.25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65" hidden="1" customHeight="1" x14ac:dyDescent="0.25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65" hidden="1" customHeight="1" x14ac:dyDescent="0.25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65" hidden="1" customHeight="1" x14ac:dyDescent="0.25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" hidden="1" customHeight="1" x14ac:dyDescent="0.25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" hidden="1" customHeight="1" x14ac:dyDescent="0.25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5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5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" hidden="1" customHeight="1" x14ac:dyDescent="0.25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" hidden="1" customHeight="1" x14ac:dyDescent="0.25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" hidden="1" customHeight="1" x14ac:dyDescent="0.25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5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5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5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" hidden="1" customHeight="1" x14ac:dyDescent="0.25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" hidden="1" customHeight="1" x14ac:dyDescent="0.25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" hidden="1" customHeight="1" x14ac:dyDescent="0.25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65" hidden="1" customHeight="1" x14ac:dyDescent="0.25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65" hidden="1" customHeight="1" x14ac:dyDescent="0.25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65" hidden="1" customHeight="1" x14ac:dyDescent="0.25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65" hidden="1" customHeight="1" x14ac:dyDescent="0.25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" hidden="1" customHeight="1" x14ac:dyDescent="0.25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" hidden="1" customHeight="1" x14ac:dyDescent="0.25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75" hidden="1" customHeight="1" x14ac:dyDescent="0.25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75" hidden="1" customHeight="1" x14ac:dyDescent="0.25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" hidden="1" customHeight="1" x14ac:dyDescent="0.25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" hidden="1" customHeight="1" x14ac:dyDescent="0.25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65" hidden="1" customHeight="1" x14ac:dyDescent="0.25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65" hidden="1" customHeight="1" x14ac:dyDescent="0.25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65" hidden="1" customHeight="1" x14ac:dyDescent="0.25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75" hidden="1" customHeight="1" x14ac:dyDescent="0.25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75" hidden="1" customHeight="1" x14ac:dyDescent="0.25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75" hidden="1" customHeight="1" x14ac:dyDescent="0.25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65" hidden="1" customHeight="1" x14ac:dyDescent="0.25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65" hidden="1" customHeight="1" x14ac:dyDescent="0.25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65" hidden="1" customHeight="1" x14ac:dyDescent="0.25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65" hidden="1" customHeight="1" x14ac:dyDescent="0.25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5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5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65" hidden="1" customHeight="1" x14ac:dyDescent="0.25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65" hidden="1" customHeight="1" x14ac:dyDescent="0.25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" hidden="1" customHeight="1" x14ac:dyDescent="0.25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" hidden="1" customHeight="1" x14ac:dyDescent="0.25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" hidden="1" customHeight="1" x14ac:dyDescent="0.25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" hidden="1" customHeight="1" x14ac:dyDescent="0.25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" hidden="1" customHeight="1" x14ac:dyDescent="0.25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" hidden="1" customHeight="1" x14ac:dyDescent="0.25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" hidden="1" customHeight="1" x14ac:dyDescent="0.25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" hidden="1" customHeight="1" x14ac:dyDescent="0.25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" hidden="1" customHeight="1" x14ac:dyDescent="0.25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" hidden="1" customHeight="1" x14ac:dyDescent="0.25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" hidden="1" customHeight="1" x14ac:dyDescent="0.25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" hidden="1" customHeight="1" x14ac:dyDescent="0.25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" hidden="1" customHeight="1" x14ac:dyDescent="0.25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" hidden="1" customHeight="1" x14ac:dyDescent="0.25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" hidden="1" customHeight="1" x14ac:dyDescent="0.25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65" hidden="1" customHeight="1" x14ac:dyDescent="0.25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65" hidden="1" customHeight="1" x14ac:dyDescent="0.25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65" hidden="1" customHeight="1" x14ac:dyDescent="0.25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65" hidden="1" customHeight="1" x14ac:dyDescent="0.25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65" hidden="1" customHeight="1" x14ac:dyDescent="0.25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65" hidden="1" customHeight="1" x14ac:dyDescent="0.25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65" hidden="1" customHeight="1" x14ac:dyDescent="0.25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" hidden="1" customHeight="1" x14ac:dyDescent="0.25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" hidden="1" customHeight="1" x14ac:dyDescent="0.25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" hidden="1" customHeight="1" x14ac:dyDescent="0.25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" hidden="1" customHeight="1" x14ac:dyDescent="0.25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5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" hidden="1" customHeight="1" x14ac:dyDescent="0.25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" hidden="1" customHeight="1" x14ac:dyDescent="0.25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5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65" hidden="1" customHeight="1" x14ac:dyDescent="0.25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65" hidden="1" customHeight="1" x14ac:dyDescent="0.25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" hidden="1" customHeight="1" x14ac:dyDescent="0.25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" hidden="1" customHeight="1" x14ac:dyDescent="0.25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65" hidden="1" customHeight="1" x14ac:dyDescent="0.25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" hidden="1" customHeight="1" x14ac:dyDescent="0.25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" hidden="1" customHeight="1" x14ac:dyDescent="0.25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" hidden="1" customHeight="1" x14ac:dyDescent="0.25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" hidden="1" customHeight="1" x14ac:dyDescent="0.25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" hidden="1" customHeight="1" x14ac:dyDescent="0.25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" hidden="1" customHeight="1" x14ac:dyDescent="0.25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65" hidden="1" customHeight="1" x14ac:dyDescent="0.25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65" hidden="1" customHeight="1" x14ac:dyDescent="0.25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" hidden="1" customHeight="1" x14ac:dyDescent="0.25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" hidden="1" customHeight="1" x14ac:dyDescent="0.25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" hidden="1" customHeight="1" x14ac:dyDescent="0.25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" hidden="1" customHeight="1" x14ac:dyDescent="0.25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" hidden="1" customHeight="1" x14ac:dyDescent="0.25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" hidden="1" customHeight="1" x14ac:dyDescent="0.25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" hidden="1" customHeight="1" x14ac:dyDescent="0.25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" hidden="1" customHeight="1" x14ac:dyDescent="0.25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65" hidden="1" customHeight="1" x14ac:dyDescent="0.25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65" hidden="1" customHeight="1" x14ac:dyDescent="0.25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65" hidden="1" customHeight="1" x14ac:dyDescent="0.25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" hidden="1" customHeight="1" x14ac:dyDescent="0.25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" hidden="1" customHeight="1" x14ac:dyDescent="0.25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" hidden="1" customHeight="1" x14ac:dyDescent="0.25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" hidden="1" customHeight="1" x14ac:dyDescent="0.25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" hidden="1" customHeight="1" x14ac:dyDescent="0.25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" hidden="1" customHeight="1" x14ac:dyDescent="0.25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" hidden="1" customHeight="1" x14ac:dyDescent="0.25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" hidden="1" customHeight="1" x14ac:dyDescent="0.25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" customHeight="1" x14ac:dyDescent="0.25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" hidden="1" customHeight="1" x14ac:dyDescent="0.25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65" hidden="1" customHeight="1" x14ac:dyDescent="0.25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65" hidden="1" customHeight="1" x14ac:dyDescent="0.25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65" hidden="1" customHeight="1" x14ac:dyDescent="0.25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" hidden="1" customHeight="1" x14ac:dyDescent="0.25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" hidden="1" customHeight="1" x14ac:dyDescent="0.25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65" hidden="1" customHeight="1" x14ac:dyDescent="0.25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65" hidden="1" customHeight="1" x14ac:dyDescent="0.25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65" hidden="1" customHeight="1" x14ac:dyDescent="0.25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65" hidden="1" customHeight="1" x14ac:dyDescent="0.25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65" hidden="1" customHeight="1" x14ac:dyDescent="0.25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65" hidden="1" customHeight="1" x14ac:dyDescent="0.25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" hidden="1" customHeight="1" x14ac:dyDescent="0.25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" hidden="1" customHeight="1" x14ac:dyDescent="0.25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" hidden="1" customHeight="1" x14ac:dyDescent="0.25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" hidden="1" customHeight="1" x14ac:dyDescent="0.25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" hidden="1" customHeight="1" x14ac:dyDescent="0.25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" hidden="1" customHeight="1" x14ac:dyDescent="0.25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" hidden="1" customHeight="1" x14ac:dyDescent="0.25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" hidden="1" customHeight="1" x14ac:dyDescent="0.25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" hidden="1" customHeight="1" x14ac:dyDescent="0.25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" hidden="1" customHeight="1" x14ac:dyDescent="0.25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" hidden="1" customHeight="1" x14ac:dyDescent="0.25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65" hidden="1" customHeight="1" x14ac:dyDescent="0.25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65" hidden="1" customHeight="1" x14ac:dyDescent="0.25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65" hidden="1" customHeight="1" x14ac:dyDescent="0.25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65" hidden="1" customHeight="1" x14ac:dyDescent="0.25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" hidden="1" customHeight="1" x14ac:dyDescent="0.25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" hidden="1" customHeight="1" x14ac:dyDescent="0.25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" hidden="1" customHeight="1" x14ac:dyDescent="0.25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" hidden="1" customHeight="1" x14ac:dyDescent="0.25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" hidden="1" customHeight="1" x14ac:dyDescent="0.25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65" hidden="1" customHeight="1" x14ac:dyDescent="0.25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65" hidden="1" customHeight="1" x14ac:dyDescent="0.25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65" hidden="1" customHeight="1" x14ac:dyDescent="0.25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" hidden="1" customHeight="1" x14ac:dyDescent="0.25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" hidden="1" customHeight="1" x14ac:dyDescent="0.25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" hidden="1" customHeight="1" x14ac:dyDescent="0.25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65" hidden="1" customHeight="1" x14ac:dyDescent="0.25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65" hidden="1" customHeight="1" x14ac:dyDescent="0.25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" hidden="1" customHeight="1" x14ac:dyDescent="0.25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65" customHeight="1" x14ac:dyDescent="0.25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0</v>
      </c>
      <c r="F408" s="119">
        <f t="shared" si="8"/>
        <v>0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0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" hidden="1" customHeight="1" x14ac:dyDescent="0.25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65" hidden="1" customHeight="1" x14ac:dyDescent="0.25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65" hidden="1" customHeight="1" x14ac:dyDescent="0.25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" hidden="1" customHeight="1" x14ac:dyDescent="0.25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" hidden="1" customHeight="1" x14ac:dyDescent="0.25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" hidden="1" customHeight="1" x14ac:dyDescent="0.25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" hidden="1" customHeight="1" x14ac:dyDescent="0.25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" hidden="1" customHeight="1" x14ac:dyDescent="0.25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" hidden="1" customHeight="1" x14ac:dyDescent="0.25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" hidden="1" customHeight="1" x14ac:dyDescent="0.25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" hidden="1" customHeight="1" x14ac:dyDescent="0.25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65" hidden="1" customHeight="1" x14ac:dyDescent="0.25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" hidden="1" customHeight="1" x14ac:dyDescent="0.25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" hidden="1" customHeight="1" x14ac:dyDescent="0.25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" hidden="1" customHeight="1" x14ac:dyDescent="0.25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" hidden="1" customHeight="1" x14ac:dyDescent="0.25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" hidden="1" customHeight="1" x14ac:dyDescent="0.25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" hidden="1" customHeight="1" x14ac:dyDescent="0.25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" hidden="1" customHeight="1" x14ac:dyDescent="0.25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65" hidden="1" customHeight="1" x14ac:dyDescent="0.25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65" hidden="1" customHeight="1" x14ac:dyDescent="0.25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65" hidden="1" customHeight="1" x14ac:dyDescent="0.25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65" hidden="1" customHeight="1" x14ac:dyDescent="0.25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65" hidden="1" customHeight="1" x14ac:dyDescent="0.25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65" hidden="1" customHeight="1" x14ac:dyDescent="0.25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5" hidden="1" customHeight="1" x14ac:dyDescent="0.25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5" hidden="1" customHeight="1" x14ac:dyDescent="0.25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5" hidden="1" customHeight="1" x14ac:dyDescent="0.25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65" hidden="1" customHeight="1" x14ac:dyDescent="0.25">
      <c r="A437" s="65">
        <v>425</v>
      </c>
      <c r="B437" s="6" t="s">
        <v>814</v>
      </c>
      <c r="C437" s="66" t="s">
        <v>815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65" hidden="1" customHeight="1" x14ac:dyDescent="0.25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5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5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5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65" hidden="1" customHeight="1" x14ac:dyDescent="0.25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" hidden="1" customHeight="1" x14ac:dyDescent="0.25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" hidden="1" customHeight="1" x14ac:dyDescent="0.25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" hidden="1" customHeight="1" x14ac:dyDescent="0.25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5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65" hidden="1" customHeight="1" x14ac:dyDescent="0.25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65" hidden="1" customHeight="1" x14ac:dyDescent="0.25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65" hidden="1" customHeight="1" x14ac:dyDescent="0.25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65" hidden="1" customHeight="1" x14ac:dyDescent="0.25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" hidden="1" customHeight="1" x14ac:dyDescent="0.25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" hidden="1" customHeight="1" x14ac:dyDescent="0.25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5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5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5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5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65" hidden="1" customHeight="1" x14ac:dyDescent="0.25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65" hidden="1" customHeight="1" x14ac:dyDescent="0.25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65" hidden="1" customHeight="1" x14ac:dyDescent="0.25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65" hidden="1" customHeight="1" x14ac:dyDescent="0.25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65" hidden="1" customHeight="1" x14ac:dyDescent="0.25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65" hidden="1" customHeight="1" x14ac:dyDescent="0.25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65" hidden="1" customHeight="1" x14ac:dyDescent="0.25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65" hidden="1" customHeight="1" x14ac:dyDescent="0.25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65" hidden="1" customHeight="1" x14ac:dyDescent="0.25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65" customHeight="1" x14ac:dyDescent="0.25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" hidden="1" customHeight="1" x14ac:dyDescent="0.25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" hidden="1" customHeight="1" x14ac:dyDescent="0.25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65" hidden="1" customHeight="1" x14ac:dyDescent="0.25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65" hidden="1" customHeight="1" x14ac:dyDescent="0.25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65" hidden="1" customHeight="1" x14ac:dyDescent="0.25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65" hidden="1" customHeight="1" x14ac:dyDescent="0.25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" hidden="1" customHeight="1" x14ac:dyDescent="0.25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" hidden="1" customHeight="1" x14ac:dyDescent="0.25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" hidden="1" customHeight="1" x14ac:dyDescent="0.25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" hidden="1" customHeight="1" x14ac:dyDescent="0.25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65" customHeight="1" x14ac:dyDescent="0.25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6</v>
      </c>
      <c r="F477" s="119">
        <f t="shared" si="10"/>
        <v>5</v>
      </c>
      <c r="G477" s="119">
        <f t="shared" si="10"/>
        <v>0</v>
      </c>
      <c r="H477" s="119">
        <f t="shared" si="10"/>
        <v>0</v>
      </c>
      <c r="I477" s="119">
        <f t="shared" si="10"/>
        <v>1</v>
      </c>
      <c r="J477" s="119">
        <f t="shared" si="10"/>
        <v>0</v>
      </c>
      <c r="K477" s="119">
        <f t="shared" si="10"/>
        <v>0</v>
      </c>
      <c r="L477" s="119">
        <f t="shared" si="10"/>
        <v>1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1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1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4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1</v>
      </c>
      <c r="AS477" s="119">
        <f t="shared" si="10"/>
        <v>1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65" hidden="1" customHeight="1" x14ac:dyDescent="0.25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65" hidden="1" customHeight="1" x14ac:dyDescent="0.25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65" hidden="1" customHeight="1" x14ac:dyDescent="0.25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5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65" hidden="1" customHeight="1" x14ac:dyDescent="0.25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65" hidden="1" customHeight="1" x14ac:dyDescent="0.25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65" hidden="1" customHeight="1" x14ac:dyDescent="0.25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65" hidden="1" customHeight="1" x14ac:dyDescent="0.25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65" hidden="1" customHeight="1" x14ac:dyDescent="0.25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65" hidden="1" customHeight="1" x14ac:dyDescent="0.25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65" hidden="1" customHeight="1" x14ac:dyDescent="0.25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65" hidden="1" customHeight="1" x14ac:dyDescent="0.25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65" hidden="1" customHeight="1" x14ac:dyDescent="0.25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65" hidden="1" customHeight="1" x14ac:dyDescent="0.25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65" hidden="1" customHeight="1" x14ac:dyDescent="0.25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65" hidden="1" customHeight="1" x14ac:dyDescent="0.25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" hidden="1" customHeight="1" x14ac:dyDescent="0.25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" hidden="1" customHeight="1" x14ac:dyDescent="0.25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" hidden="1" customHeight="1" x14ac:dyDescent="0.25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65" hidden="1" customHeight="1" x14ac:dyDescent="0.25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65" hidden="1" customHeight="1" x14ac:dyDescent="0.25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65" hidden="1" customHeight="1" x14ac:dyDescent="0.25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" hidden="1" customHeight="1" x14ac:dyDescent="0.25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" hidden="1" customHeight="1" x14ac:dyDescent="0.25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65" hidden="1" customHeight="1" x14ac:dyDescent="0.25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65" hidden="1" customHeight="1" x14ac:dyDescent="0.25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" customHeight="1" x14ac:dyDescent="0.25">
      <c r="A504" s="65">
        <v>492</v>
      </c>
      <c r="B504" s="6" t="s">
        <v>908</v>
      </c>
      <c r="C504" s="66" t="s">
        <v>909</v>
      </c>
      <c r="D504" s="66"/>
      <c r="E504" s="121">
        <v>1</v>
      </c>
      <c r="F504" s="121"/>
      <c r="G504" s="121"/>
      <c r="H504" s="121"/>
      <c r="I504" s="121">
        <v>1</v>
      </c>
      <c r="J504" s="121"/>
      <c r="K504" s="121"/>
      <c r="L504" s="121">
        <v>1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" hidden="1" customHeight="1" x14ac:dyDescent="0.25">
      <c r="A505" s="65">
        <v>493</v>
      </c>
      <c r="B505" s="6" t="s">
        <v>910</v>
      </c>
      <c r="C505" s="66" t="s">
        <v>909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" hidden="1" customHeight="1" x14ac:dyDescent="0.25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" hidden="1" customHeight="1" x14ac:dyDescent="0.25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65" hidden="1" customHeight="1" x14ac:dyDescent="0.25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" customHeight="1" x14ac:dyDescent="0.25">
      <c r="A509" s="65">
        <v>497</v>
      </c>
      <c r="B509" s="6" t="s">
        <v>914</v>
      </c>
      <c r="C509" s="66" t="s">
        <v>915</v>
      </c>
      <c r="D509" s="66"/>
      <c r="E509" s="121">
        <v>1</v>
      </c>
      <c r="F509" s="121">
        <v>1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" customHeight="1" x14ac:dyDescent="0.25">
      <c r="A510" s="65">
        <v>498</v>
      </c>
      <c r="B510" s="6" t="s">
        <v>916</v>
      </c>
      <c r="C510" s="66" t="s">
        <v>915</v>
      </c>
      <c r="D510" s="66"/>
      <c r="E510" s="121">
        <v>4</v>
      </c>
      <c r="F510" s="121">
        <v>4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>
        <v>1</v>
      </c>
      <c r="U510" s="121"/>
      <c r="V510" s="121"/>
      <c r="W510" s="121"/>
      <c r="X510" s="121"/>
      <c r="Y510" s="121">
        <v>1</v>
      </c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3</v>
      </c>
      <c r="AL510" s="121"/>
      <c r="AM510" s="121"/>
      <c r="AN510" s="121"/>
      <c r="AO510" s="121"/>
      <c r="AP510" s="121"/>
      <c r="AQ510" s="121"/>
      <c r="AR510" s="121">
        <v>1</v>
      </c>
      <c r="AS510" s="121">
        <v>1</v>
      </c>
      <c r="AT510" s="121"/>
      <c r="AU510" s="119"/>
      <c r="AV510" s="119"/>
    </row>
    <row r="511" spans="1:48" s="118" customFormat="1" ht="12.9" hidden="1" customHeight="1" x14ac:dyDescent="0.25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65" hidden="1" customHeight="1" x14ac:dyDescent="0.25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" hidden="1" customHeight="1" x14ac:dyDescent="0.25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65" hidden="1" customHeight="1" x14ac:dyDescent="0.25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65" hidden="1" customHeight="1" x14ac:dyDescent="0.25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65" hidden="1" customHeight="1" x14ac:dyDescent="0.25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65" customHeight="1" x14ac:dyDescent="0.25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0</v>
      </c>
      <c r="F517" s="119">
        <f t="shared" si="11"/>
        <v>0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" hidden="1" customHeight="1" x14ac:dyDescent="0.25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" hidden="1" customHeight="1" x14ac:dyDescent="0.25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" hidden="1" customHeight="1" x14ac:dyDescent="0.25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65" hidden="1" customHeight="1" x14ac:dyDescent="0.25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" hidden="1" customHeight="1" x14ac:dyDescent="0.25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" hidden="1" customHeight="1" x14ac:dyDescent="0.25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" hidden="1" customHeight="1" x14ac:dyDescent="0.25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" hidden="1" customHeight="1" x14ac:dyDescent="0.25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" hidden="1" customHeight="1" x14ac:dyDescent="0.25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" hidden="1" customHeight="1" x14ac:dyDescent="0.25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" hidden="1" customHeight="1" x14ac:dyDescent="0.25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5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" hidden="1" customHeight="1" x14ac:dyDescent="0.25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" hidden="1" customHeight="1" x14ac:dyDescent="0.25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" hidden="1" customHeight="1" x14ac:dyDescent="0.25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" hidden="1" customHeight="1" x14ac:dyDescent="0.25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" hidden="1" customHeight="1" x14ac:dyDescent="0.25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" hidden="1" customHeight="1" x14ac:dyDescent="0.25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" hidden="1" customHeight="1" x14ac:dyDescent="0.25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" hidden="1" customHeight="1" x14ac:dyDescent="0.25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" hidden="1" customHeight="1" x14ac:dyDescent="0.25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" hidden="1" customHeight="1" x14ac:dyDescent="0.25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" hidden="1" customHeight="1" x14ac:dyDescent="0.25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" hidden="1" customHeight="1" x14ac:dyDescent="0.25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65" hidden="1" customHeight="1" x14ac:dyDescent="0.25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65" hidden="1" customHeight="1" x14ac:dyDescent="0.25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65" hidden="1" customHeight="1" x14ac:dyDescent="0.25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65" hidden="1" customHeight="1" x14ac:dyDescent="0.25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65" hidden="1" customHeight="1" x14ac:dyDescent="0.25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65" hidden="1" customHeight="1" x14ac:dyDescent="0.25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65" hidden="1" customHeight="1" x14ac:dyDescent="0.25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65" hidden="1" customHeight="1" x14ac:dyDescent="0.25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65" hidden="1" customHeight="1" x14ac:dyDescent="0.25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65" hidden="1" customHeight="1" x14ac:dyDescent="0.25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65" hidden="1" customHeight="1" x14ac:dyDescent="0.25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65" hidden="1" customHeight="1" x14ac:dyDescent="0.25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65" hidden="1" customHeight="1" x14ac:dyDescent="0.25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65" hidden="1" customHeight="1" x14ac:dyDescent="0.25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65" hidden="1" customHeight="1" x14ac:dyDescent="0.25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65" hidden="1" customHeight="1" x14ac:dyDescent="0.25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" hidden="1" customHeight="1" x14ac:dyDescent="0.25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" hidden="1" customHeight="1" x14ac:dyDescent="0.25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" hidden="1" customHeight="1" x14ac:dyDescent="0.25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" customHeight="1" x14ac:dyDescent="0.25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0</v>
      </c>
      <c r="F561" s="119">
        <f t="shared" si="12"/>
        <v>0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0</v>
      </c>
      <c r="AI561" s="119">
        <f t="shared" si="12"/>
        <v>0</v>
      </c>
      <c r="AJ561" s="119">
        <f t="shared" si="12"/>
        <v>0</v>
      </c>
      <c r="AK561" s="119">
        <f t="shared" si="12"/>
        <v>0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" customHeight="1" x14ac:dyDescent="0.25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0</v>
      </c>
      <c r="F562" s="119">
        <f t="shared" si="13"/>
        <v>0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0</v>
      </c>
      <c r="AI562" s="119">
        <f t="shared" si="13"/>
        <v>0</v>
      </c>
      <c r="AJ562" s="119">
        <f t="shared" si="13"/>
        <v>0</v>
      </c>
      <c r="AK562" s="119">
        <f t="shared" si="13"/>
        <v>0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5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5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5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" hidden="1" customHeight="1" x14ac:dyDescent="0.25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" hidden="1" customHeight="1" x14ac:dyDescent="0.25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5" hidden="1" customHeight="1" x14ac:dyDescent="0.25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5" hidden="1" customHeight="1" x14ac:dyDescent="0.25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5" hidden="1" customHeight="1" x14ac:dyDescent="0.25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5" hidden="1" customHeight="1" x14ac:dyDescent="0.25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5" hidden="1" customHeight="1" x14ac:dyDescent="0.25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5" hidden="1" customHeight="1" x14ac:dyDescent="0.25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5" hidden="1" customHeight="1" x14ac:dyDescent="0.25">
      <c r="A574" s="65">
        <v>562</v>
      </c>
      <c r="B574" s="6" t="s">
        <v>997</v>
      </c>
      <c r="C574" s="66" t="s">
        <v>998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5" hidden="1" customHeight="1" x14ac:dyDescent="0.25">
      <c r="A575" s="65">
        <v>563</v>
      </c>
      <c r="B575" s="6" t="s">
        <v>999</v>
      </c>
      <c r="C575" s="66" t="s">
        <v>998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5" hidden="1" customHeight="1" x14ac:dyDescent="0.25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65" hidden="1" customHeight="1" x14ac:dyDescent="0.25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65" hidden="1" customHeight="1" x14ac:dyDescent="0.25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65" hidden="1" customHeight="1" x14ac:dyDescent="0.25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65" hidden="1" customHeight="1" x14ac:dyDescent="0.25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65" hidden="1" customHeight="1" x14ac:dyDescent="0.25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" hidden="1" customHeight="1" x14ac:dyDescent="0.25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" hidden="1" customHeight="1" x14ac:dyDescent="0.25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" hidden="1" customHeight="1" x14ac:dyDescent="0.25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25" hidden="1" customHeight="1" x14ac:dyDescent="0.25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25" hidden="1" customHeight="1" x14ac:dyDescent="0.25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25" hidden="1" customHeight="1" x14ac:dyDescent="0.25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65" hidden="1" customHeight="1" x14ac:dyDescent="0.25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65" hidden="1" customHeight="1" x14ac:dyDescent="0.25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65" hidden="1" customHeight="1" x14ac:dyDescent="0.25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65" hidden="1" customHeight="1" x14ac:dyDescent="0.25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65" hidden="1" customHeight="1" x14ac:dyDescent="0.25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" hidden="1" customHeight="1" x14ac:dyDescent="0.25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" hidden="1" customHeight="1" x14ac:dyDescent="0.25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65" hidden="1" customHeight="1" x14ac:dyDescent="0.25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65" hidden="1" customHeight="1" x14ac:dyDescent="0.25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65" hidden="1" customHeight="1" x14ac:dyDescent="0.25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65" hidden="1" customHeight="1" x14ac:dyDescent="0.25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65" hidden="1" customHeight="1" x14ac:dyDescent="0.25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65" hidden="1" customHeight="1" x14ac:dyDescent="0.25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" hidden="1" customHeight="1" x14ac:dyDescent="0.25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" hidden="1" customHeight="1" x14ac:dyDescent="0.25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" hidden="1" customHeight="1" x14ac:dyDescent="0.25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" hidden="1" customHeight="1" x14ac:dyDescent="0.25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" hidden="1" customHeight="1" x14ac:dyDescent="0.25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" hidden="1" customHeight="1" x14ac:dyDescent="0.25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" hidden="1" customHeight="1" x14ac:dyDescent="0.25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" hidden="1" customHeight="1" x14ac:dyDescent="0.25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" hidden="1" customHeight="1" x14ac:dyDescent="0.25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" hidden="1" customHeight="1" x14ac:dyDescent="0.25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" hidden="1" customHeight="1" x14ac:dyDescent="0.25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" hidden="1" customHeight="1" x14ac:dyDescent="0.25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65" hidden="1" customHeight="1" x14ac:dyDescent="0.25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" hidden="1" customHeight="1" x14ac:dyDescent="0.25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" hidden="1" customHeight="1" x14ac:dyDescent="0.25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" hidden="1" customHeight="1" x14ac:dyDescent="0.25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" hidden="1" customHeight="1" x14ac:dyDescent="0.25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65" hidden="1" customHeight="1" x14ac:dyDescent="0.25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5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" hidden="1" customHeight="1" x14ac:dyDescent="0.25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" hidden="1" customHeight="1" x14ac:dyDescent="0.25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65" hidden="1" customHeight="1" x14ac:dyDescent="0.25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65" hidden="1" customHeight="1" x14ac:dyDescent="0.25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" hidden="1" customHeight="1" x14ac:dyDescent="0.25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" hidden="1" customHeight="1" x14ac:dyDescent="0.25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" customHeight="1" x14ac:dyDescent="0.25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" hidden="1" customHeight="1" x14ac:dyDescent="0.25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" hidden="1" customHeight="1" x14ac:dyDescent="0.25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" hidden="1" customHeight="1" x14ac:dyDescent="0.25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" hidden="1" customHeight="1" x14ac:dyDescent="0.25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5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5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65" hidden="1" customHeight="1" x14ac:dyDescent="0.25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65" hidden="1" customHeight="1" x14ac:dyDescent="0.25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65" hidden="1" customHeight="1" x14ac:dyDescent="0.25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65" hidden="1" customHeight="1" x14ac:dyDescent="0.25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65" hidden="1" customHeight="1" x14ac:dyDescent="0.25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65" hidden="1" customHeight="1" x14ac:dyDescent="0.25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" hidden="1" customHeight="1" x14ac:dyDescent="0.25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" hidden="1" customHeight="1" x14ac:dyDescent="0.25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" hidden="1" customHeight="1" x14ac:dyDescent="0.25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5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" hidden="1" customHeight="1" x14ac:dyDescent="0.25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" hidden="1" customHeight="1" x14ac:dyDescent="0.25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65" hidden="1" customHeight="1" x14ac:dyDescent="0.25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65" hidden="1" customHeight="1" x14ac:dyDescent="0.25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" customHeight="1" x14ac:dyDescent="0.25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2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2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2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" hidden="1" customHeight="1" x14ac:dyDescent="0.25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" hidden="1" customHeight="1" x14ac:dyDescent="0.25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65" hidden="1" customHeight="1" x14ac:dyDescent="0.25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65" hidden="1" customHeight="1" x14ac:dyDescent="0.25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65" hidden="1" customHeight="1" x14ac:dyDescent="0.25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5" hidden="1" customHeight="1" x14ac:dyDescent="0.25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5" hidden="1" customHeight="1" x14ac:dyDescent="0.25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5" hidden="1" customHeight="1" x14ac:dyDescent="0.25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65" hidden="1" customHeight="1" x14ac:dyDescent="0.25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65" hidden="1" customHeight="1" x14ac:dyDescent="0.25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" hidden="1" customHeight="1" x14ac:dyDescent="0.25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" hidden="1" customHeight="1" x14ac:dyDescent="0.25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65" hidden="1" customHeight="1" x14ac:dyDescent="0.25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65" customHeight="1" x14ac:dyDescent="0.25">
      <c r="A661" s="65">
        <v>649</v>
      </c>
      <c r="B661" s="6" t="s">
        <v>1118</v>
      </c>
      <c r="C661" s="66" t="s">
        <v>1117</v>
      </c>
      <c r="D661" s="66"/>
      <c r="E661" s="121">
        <v>1</v>
      </c>
      <c r="F661" s="121"/>
      <c r="G661" s="121"/>
      <c r="H661" s="121"/>
      <c r="I661" s="121">
        <v>1</v>
      </c>
      <c r="J661" s="121"/>
      <c r="K661" s="121"/>
      <c r="L661" s="121"/>
      <c r="M661" s="121"/>
      <c r="N661" s="121">
        <v>1</v>
      </c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65" hidden="1" customHeight="1" x14ac:dyDescent="0.25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65" hidden="1" customHeight="1" x14ac:dyDescent="0.25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65" hidden="1" customHeight="1" x14ac:dyDescent="0.25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65" hidden="1" customHeight="1" x14ac:dyDescent="0.25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65" hidden="1" customHeight="1" x14ac:dyDescent="0.25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65" hidden="1" customHeight="1" x14ac:dyDescent="0.25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65" hidden="1" customHeight="1" x14ac:dyDescent="0.25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65" hidden="1" customHeight="1" x14ac:dyDescent="0.25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65" hidden="1" customHeight="1" x14ac:dyDescent="0.25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65" hidden="1" customHeight="1" x14ac:dyDescent="0.25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65" hidden="1" customHeight="1" x14ac:dyDescent="0.25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65" hidden="1" customHeight="1" x14ac:dyDescent="0.25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65" hidden="1" customHeight="1" x14ac:dyDescent="0.25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5" hidden="1" customHeight="1" x14ac:dyDescent="0.25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5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65" hidden="1" customHeight="1" x14ac:dyDescent="0.25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5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65" hidden="1" customHeight="1" x14ac:dyDescent="0.25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65" hidden="1" customHeight="1" x14ac:dyDescent="0.25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65" hidden="1" customHeight="1" x14ac:dyDescent="0.25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65" hidden="1" customHeight="1" x14ac:dyDescent="0.25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65" hidden="1" customHeight="1" x14ac:dyDescent="0.25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65" hidden="1" customHeight="1" x14ac:dyDescent="0.25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65" hidden="1" customHeight="1" x14ac:dyDescent="0.25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" hidden="1" customHeight="1" x14ac:dyDescent="0.25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" hidden="1" customHeight="1" x14ac:dyDescent="0.25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65" hidden="1" customHeight="1" x14ac:dyDescent="0.25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65" hidden="1" customHeight="1" x14ac:dyDescent="0.25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65" hidden="1" customHeight="1" x14ac:dyDescent="0.25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65" hidden="1" customHeight="1" x14ac:dyDescent="0.25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65" hidden="1" customHeight="1" x14ac:dyDescent="0.25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65" hidden="1" customHeight="1" x14ac:dyDescent="0.25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65" hidden="1" customHeight="1" x14ac:dyDescent="0.25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65" hidden="1" customHeight="1" x14ac:dyDescent="0.25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65" customHeight="1" x14ac:dyDescent="0.25">
      <c r="A696" s="65">
        <v>684</v>
      </c>
      <c r="B696" s="6" t="s">
        <v>1167</v>
      </c>
      <c r="C696" s="66" t="s">
        <v>1166</v>
      </c>
      <c r="D696" s="66"/>
      <c r="E696" s="121">
        <v>1</v>
      </c>
      <c r="F696" s="121"/>
      <c r="G696" s="121"/>
      <c r="H696" s="121"/>
      <c r="I696" s="121">
        <v>1</v>
      </c>
      <c r="J696" s="121"/>
      <c r="K696" s="121"/>
      <c r="L696" s="121"/>
      <c r="M696" s="121"/>
      <c r="N696" s="121">
        <v>1</v>
      </c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65" hidden="1" customHeight="1" x14ac:dyDescent="0.25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" hidden="1" customHeight="1" x14ac:dyDescent="0.25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5" hidden="1" customHeight="1" x14ac:dyDescent="0.25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5" hidden="1" customHeight="1" x14ac:dyDescent="0.25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5" hidden="1" customHeight="1" x14ac:dyDescent="0.25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" hidden="1" customHeight="1" x14ac:dyDescent="0.25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" hidden="1" customHeight="1" x14ac:dyDescent="0.25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" hidden="1" customHeight="1" x14ac:dyDescent="0.25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" hidden="1" customHeight="1" x14ac:dyDescent="0.25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65" hidden="1" customHeight="1" x14ac:dyDescent="0.25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65" hidden="1" customHeight="1" x14ac:dyDescent="0.25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65" hidden="1" customHeight="1" x14ac:dyDescent="0.25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" hidden="1" customHeight="1" x14ac:dyDescent="0.25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" customHeight="1" x14ac:dyDescent="0.25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5" hidden="1" customHeight="1" x14ac:dyDescent="0.25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5" hidden="1" customHeight="1" x14ac:dyDescent="0.25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" hidden="1" customHeight="1" x14ac:dyDescent="0.25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" hidden="1" customHeight="1" x14ac:dyDescent="0.25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25" hidden="1" customHeight="1" x14ac:dyDescent="0.25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25" hidden="1" customHeight="1" x14ac:dyDescent="0.25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25" hidden="1" customHeight="1" x14ac:dyDescent="0.25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25" hidden="1" customHeight="1" x14ac:dyDescent="0.25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25" hidden="1" customHeight="1" x14ac:dyDescent="0.25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5" hidden="1" customHeight="1" x14ac:dyDescent="0.25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5" hidden="1" customHeight="1" x14ac:dyDescent="0.25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5" hidden="1" customHeight="1" x14ac:dyDescent="0.25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65" customHeight="1" x14ac:dyDescent="0.25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1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1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1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" hidden="1" customHeight="1" x14ac:dyDescent="0.25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" hidden="1" customHeight="1" x14ac:dyDescent="0.25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" hidden="1" customHeight="1" x14ac:dyDescent="0.25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5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5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5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" hidden="1" customHeight="1" x14ac:dyDescent="0.25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" hidden="1" customHeight="1" x14ac:dyDescent="0.25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5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5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5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5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5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" hidden="1" customHeight="1" x14ac:dyDescent="0.25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" hidden="1" customHeight="1" x14ac:dyDescent="0.25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" customHeight="1" x14ac:dyDescent="0.25">
      <c r="A739" s="65">
        <v>727</v>
      </c>
      <c r="B739" s="6" t="s">
        <v>1226</v>
      </c>
      <c r="C739" s="66" t="s">
        <v>1227</v>
      </c>
      <c r="D739" s="66"/>
      <c r="E739" s="121">
        <v>1</v>
      </c>
      <c r="F739" s="121"/>
      <c r="G739" s="121"/>
      <c r="H739" s="121"/>
      <c r="I739" s="121">
        <v>1</v>
      </c>
      <c r="J739" s="121"/>
      <c r="K739" s="121"/>
      <c r="L739" s="121"/>
      <c r="M739" s="121">
        <v>1</v>
      </c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" hidden="1" customHeight="1" x14ac:dyDescent="0.25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" hidden="1" customHeight="1" x14ac:dyDescent="0.25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5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5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5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5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5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5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5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5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5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5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5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5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5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5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5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5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5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5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5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5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" hidden="1" customHeight="1" x14ac:dyDescent="0.25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" hidden="1" customHeight="1" x14ac:dyDescent="0.25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" hidden="1" customHeight="1" x14ac:dyDescent="0.25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" hidden="1" customHeight="1" x14ac:dyDescent="0.25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" hidden="1" customHeight="1" x14ac:dyDescent="0.25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5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5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5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5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5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5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5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5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5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" hidden="1" customHeight="1" x14ac:dyDescent="0.25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" hidden="1" customHeight="1" x14ac:dyDescent="0.25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5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1</v>
      </c>
      <c r="F778" s="119">
        <f t="shared" si="18"/>
        <v>1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1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5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" hidden="1" customHeight="1" x14ac:dyDescent="0.25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" hidden="1" customHeight="1" x14ac:dyDescent="0.25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65" hidden="1" customHeight="1" x14ac:dyDescent="0.25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65" hidden="1" customHeight="1" x14ac:dyDescent="0.25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" hidden="1" customHeight="1" x14ac:dyDescent="0.25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" hidden="1" customHeight="1" x14ac:dyDescent="0.25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" hidden="1" customHeight="1" x14ac:dyDescent="0.25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" hidden="1" customHeight="1" x14ac:dyDescent="0.25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" hidden="1" customHeight="1" x14ac:dyDescent="0.25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" hidden="1" customHeight="1" x14ac:dyDescent="0.25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" hidden="1" customHeight="1" x14ac:dyDescent="0.25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" hidden="1" customHeight="1" x14ac:dyDescent="0.25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65" hidden="1" customHeight="1" x14ac:dyDescent="0.25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65" hidden="1" customHeight="1" x14ac:dyDescent="0.25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65" hidden="1" customHeight="1" x14ac:dyDescent="0.25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65" hidden="1" customHeight="1" x14ac:dyDescent="0.25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65" hidden="1" customHeight="1" x14ac:dyDescent="0.25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65" hidden="1" customHeight="1" x14ac:dyDescent="0.25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65" hidden="1" customHeight="1" x14ac:dyDescent="0.25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" hidden="1" customHeight="1" x14ac:dyDescent="0.25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65" hidden="1" customHeight="1" x14ac:dyDescent="0.25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65" hidden="1" customHeight="1" x14ac:dyDescent="0.25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65" hidden="1" customHeight="1" x14ac:dyDescent="0.25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65" hidden="1" customHeight="1" x14ac:dyDescent="0.25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" customHeight="1" x14ac:dyDescent="0.25">
      <c r="A804" s="65">
        <v>792</v>
      </c>
      <c r="B804" s="6" t="s">
        <v>1312</v>
      </c>
      <c r="C804" s="66" t="s">
        <v>1313</v>
      </c>
      <c r="D804" s="66"/>
      <c r="E804" s="121">
        <v>1</v>
      </c>
      <c r="F804" s="121">
        <v>1</v>
      </c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>
        <v>1</v>
      </c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" hidden="1" customHeight="1" x14ac:dyDescent="0.25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" hidden="1" customHeight="1" x14ac:dyDescent="0.25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" hidden="1" customHeight="1" x14ac:dyDescent="0.25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65" hidden="1" customHeight="1" x14ac:dyDescent="0.25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65" hidden="1" customHeight="1" x14ac:dyDescent="0.25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" hidden="1" customHeight="1" x14ac:dyDescent="0.25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" hidden="1" customHeight="1" x14ac:dyDescent="0.25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" hidden="1" customHeight="1" x14ac:dyDescent="0.25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" hidden="1" customHeight="1" x14ac:dyDescent="0.25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65" hidden="1" customHeight="1" x14ac:dyDescent="0.25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65" hidden="1" customHeight="1" x14ac:dyDescent="0.25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65" hidden="1" customHeight="1" x14ac:dyDescent="0.25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65" hidden="1" customHeight="1" x14ac:dyDescent="0.25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65" hidden="1" customHeight="1" x14ac:dyDescent="0.25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65" hidden="1" customHeight="1" x14ac:dyDescent="0.25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65" hidden="1" customHeight="1" x14ac:dyDescent="0.25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65" hidden="1" customHeight="1" x14ac:dyDescent="0.25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65" hidden="1" customHeight="1" x14ac:dyDescent="0.25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65" hidden="1" customHeight="1" x14ac:dyDescent="0.25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65" hidden="1" customHeight="1" x14ac:dyDescent="0.25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" hidden="1" customHeight="1" x14ac:dyDescent="0.25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" hidden="1" customHeight="1" x14ac:dyDescent="0.25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" hidden="1" customHeight="1" x14ac:dyDescent="0.25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" hidden="1" customHeight="1" x14ac:dyDescent="0.25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" hidden="1" customHeight="1" x14ac:dyDescent="0.25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" hidden="1" customHeight="1" x14ac:dyDescent="0.25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65" hidden="1" customHeight="1" x14ac:dyDescent="0.25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65" hidden="1" customHeight="1" x14ac:dyDescent="0.25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65" hidden="1" customHeight="1" x14ac:dyDescent="0.25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65" hidden="1" customHeight="1" x14ac:dyDescent="0.25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65" hidden="1" customHeight="1" x14ac:dyDescent="0.25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65" hidden="1" customHeight="1" x14ac:dyDescent="0.25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65" hidden="1" customHeight="1" x14ac:dyDescent="0.25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65" hidden="1" customHeight="1" x14ac:dyDescent="0.25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" hidden="1" customHeight="1" x14ac:dyDescent="0.25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" hidden="1" customHeight="1" x14ac:dyDescent="0.25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" hidden="1" customHeight="1" x14ac:dyDescent="0.25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" customHeight="1" x14ac:dyDescent="0.25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3</v>
      </c>
      <c r="F842" s="119">
        <f t="shared" si="19"/>
        <v>3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1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2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1</v>
      </c>
      <c r="AU842" s="119">
        <f t="shared" si="19"/>
        <v>0</v>
      </c>
      <c r="AV842" s="119">
        <f t="shared" si="19"/>
        <v>0</v>
      </c>
    </row>
    <row r="843" spans="1:48" s="118" customFormat="1" ht="12.9" hidden="1" customHeight="1" x14ac:dyDescent="0.25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" hidden="1" customHeight="1" x14ac:dyDescent="0.25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" hidden="1" customHeight="1" x14ac:dyDescent="0.25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" hidden="1" customHeight="1" x14ac:dyDescent="0.25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" hidden="1" customHeight="1" x14ac:dyDescent="0.25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" hidden="1" customHeight="1" x14ac:dyDescent="0.25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" hidden="1" customHeight="1" x14ac:dyDescent="0.25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65" hidden="1" customHeight="1" x14ac:dyDescent="0.25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65" hidden="1" customHeight="1" x14ac:dyDescent="0.25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65" hidden="1" customHeight="1" x14ac:dyDescent="0.25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65" hidden="1" customHeight="1" x14ac:dyDescent="0.25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65" hidden="1" customHeight="1" x14ac:dyDescent="0.25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" hidden="1" customHeight="1" x14ac:dyDescent="0.25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" hidden="1" customHeight="1" x14ac:dyDescent="0.25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" hidden="1" customHeight="1" x14ac:dyDescent="0.25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" hidden="1" customHeight="1" x14ac:dyDescent="0.25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" hidden="1" customHeight="1" x14ac:dyDescent="0.25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" hidden="1" customHeight="1" x14ac:dyDescent="0.25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" hidden="1" customHeight="1" x14ac:dyDescent="0.25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65" hidden="1" customHeight="1" x14ac:dyDescent="0.25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65" hidden="1" customHeight="1" x14ac:dyDescent="0.25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65" hidden="1" customHeight="1" x14ac:dyDescent="0.25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65" customHeight="1" x14ac:dyDescent="0.25">
      <c r="A865" s="65">
        <v>853</v>
      </c>
      <c r="B865" s="6" t="s">
        <v>1395</v>
      </c>
      <c r="C865" s="66" t="s">
        <v>1392</v>
      </c>
      <c r="D865" s="66"/>
      <c r="E865" s="121">
        <v>2</v>
      </c>
      <c r="F865" s="121">
        <v>2</v>
      </c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>
        <v>1</v>
      </c>
      <c r="AG865" s="121"/>
      <c r="AH865" s="121"/>
      <c r="AI865" s="121"/>
      <c r="AJ865" s="121"/>
      <c r="AK865" s="121">
        <v>1</v>
      </c>
      <c r="AL865" s="121"/>
      <c r="AM865" s="121"/>
      <c r="AN865" s="121"/>
      <c r="AO865" s="121"/>
      <c r="AP865" s="121"/>
      <c r="AQ865" s="121"/>
      <c r="AR865" s="121"/>
      <c r="AS865" s="121"/>
      <c r="AT865" s="121">
        <v>1</v>
      </c>
      <c r="AU865" s="119"/>
      <c r="AV865" s="119"/>
    </row>
    <row r="866" spans="1:48" s="118" customFormat="1" ht="25.65" hidden="1" customHeight="1" x14ac:dyDescent="0.25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" hidden="1" customHeight="1" x14ac:dyDescent="0.25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" hidden="1" customHeight="1" x14ac:dyDescent="0.25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" hidden="1" customHeight="1" x14ac:dyDescent="0.25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" hidden="1" customHeight="1" x14ac:dyDescent="0.25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65" hidden="1" customHeight="1" x14ac:dyDescent="0.25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65" hidden="1" customHeight="1" x14ac:dyDescent="0.25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65" hidden="1" customHeight="1" x14ac:dyDescent="0.25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65" hidden="1" customHeight="1" x14ac:dyDescent="0.25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25" hidden="1" customHeight="1" x14ac:dyDescent="0.25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25" hidden="1" customHeight="1" x14ac:dyDescent="0.25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25" hidden="1" customHeight="1" x14ac:dyDescent="0.25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25" hidden="1" customHeight="1" x14ac:dyDescent="0.25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65" hidden="1" customHeight="1" x14ac:dyDescent="0.25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65" hidden="1" customHeight="1" x14ac:dyDescent="0.25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65" hidden="1" customHeight="1" x14ac:dyDescent="0.25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65" hidden="1" customHeight="1" x14ac:dyDescent="0.25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65" hidden="1" customHeight="1" x14ac:dyDescent="0.25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65" hidden="1" customHeight="1" x14ac:dyDescent="0.25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" hidden="1" customHeight="1" x14ac:dyDescent="0.25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" customHeight="1" x14ac:dyDescent="0.25">
      <c r="A886" s="65">
        <v>874</v>
      </c>
      <c r="B886" s="6" t="s">
        <v>1422</v>
      </c>
      <c r="C886" s="66" t="s">
        <v>1421</v>
      </c>
      <c r="D886" s="66"/>
      <c r="E886" s="121">
        <v>1</v>
      </c>
      <c r="F886" s="121">
        <v>1</v>
      </c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>
        <v>1</v>
      </c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" hidden="1" customHeight="1" x14ac:dyDescent="0.25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" hidden="1" customHeight="1" x14ac:dyDescent="0.25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" hidden="1" customHeight="1" x14ac:dyDescent="0.25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" hidden="1" customHeight="1" x14ac:dyDescent="0.25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" hidden="1" customHeight="1" x14ac:dyDescent="0.25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" hidden="1" customHeight="1" x14ac:dyDescent="0.25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" hidden="1" customHeight="1" x14ac:dyDescent="0.25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" hidden="1" customHeight="1" x14ac:dyDescent="0.25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65" hidden="1" customHeight="1" x14ac:dyDescent="0.25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65" hidden="1" customHeight="1" x14ac:dyDescent="0.25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65" hidden="1" customHeight="1" x14ac:dyDescent="0.25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" hidden="1" customHeight="1" x14ac:dyDescent="0.25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65" hidden="1" customHeight="1" x14ac:dyDescent="0.25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65" hidden="1" customHeight="1" x14ac:dyDescent="0.25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65" hidden="1" customHeight="1" x14ac:dyDescent="0.25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65" hidden="1" customHeight="1" x14ac:dyDescent="0.25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65" hidden="1" customHeight="1" x14ac:dyDescent="0.25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65" hidden="1" customHeight="1" x14ac:dyDescent="0.25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" hidden="1" customHeight="1" x14ac:dyDescent="0.25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" hidden="1" customHeight="1" x14ac:dyDescent="0.25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" hidden="1" customHeight="1" x14ac:dyDescent="0.25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" hidden="1" customHeight="1" x14ac:dyDescent="0.25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" hidden="1" customHeight="1" x14ac:dyDescent="0.25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" hidden="1" customHeight="1" x14ac:dyDescent="0.25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65" hidden="1" customHeight="1" x14ac:dyDescent="0.25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65" hidden="1" customHeight="1" x14ac:dyDescent="0.25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65" hidden="1" customHeight="1" x14ac:dyDescent="0.25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65" hidden="1" customHeight="1" x14ac:dyDescent="0.25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65" hidden="1" customHeight="1" x14ac:dyDescent="0.25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65" hidden="1" customHeight="1" x14ac:dyDescent="0.25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65" hidden="1" customHeight="1" x14ac:dyDescent="0.25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" hidden="1" customHeight="1" x14ac:dyDescent="0.25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" hidden="1" customHeight="1" x14ac:dyDescent="0.25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" hidden="1" customHeight="1" x14ac:dyDescent="0.25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" hidden="1" customHeight="1" x14ac:dyDescent="0.25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" hidden="1" customHeight="1" x14ac:dyDescent="0.25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" hidden="1" customHeight="1" x14ac:dyDescent="0.25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" hidden="1" customHeight="1" x14ac:dyDescent="0.25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" hidden="1" customHeight="1" x14ac:dyDescent="0.25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5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5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5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5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5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" hidden="1" customHeight="1" x14ac:dyDescent="0.25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" hidden="1" customHeight="1" x14ac:dyDescent="0.25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" hidden="1" customHeight="1" x14ac:dyDescent="0.25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" hidden="1" customHeight="1" x14ac:dyDescent="0.25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65" hidden="1" customHeight="1" x14ac:dyDescent="0.25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" hidden="1" customHeight="1" x14ac:dyDescent="0.25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65" hidden="1" customHeight="1" x14ac:dyDescent="0.25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65" hidden="1" customHeight="1" x14ac:dyDescent="0.25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65" hidden="1" customHeight="1" x14ac:dyDescent="0.25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" hidden="1" customHeight="1" x14ac:dyDescent="0.25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" hidden="1" customHeight="1" x14ac:dyDescent="0.25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" hidden="1" customHeight="1" x14ac:dyDescent="0.25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" hidden="1" customHeight="1" x14ac:dyDescent="0.25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65" hidden="1" customHeight="1" x14ac:dyDescent="0.25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65" hidden="1" customHeight="1" x14ac:dyDescent="0.25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65" hidden="1" customHeight="1" x14ac:dyDescent="0.25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65" customHeight="1" x14ac:dyDescent="0.25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" hidden="1" customHeight="1" x14ac:dyDescent="0.25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5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5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5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65" hidden="1" customHeight="1" x14ac:dyDescent="0.25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65" hidden="1" customHeight="1" x14ac:dyDescent="0.25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" hidden="1" customHeight="1" x14ac:dyDescent="0.25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" hidden="1" customHeight="1" x14ac:dyDescent="0.25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" hidden="1" customHeight="1" x14ac:dyDescent="0.25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" hidden="1" customHeight="1" x14ac:dyDescent="0.25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65" hidden="1" customHeight="1" x14ac:dyDescent="0.25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" hidden="1" customHeight="1" x14ac:dyDescent="0.25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" hidden="1" customHeight="1" x14ac:dyDescent="0.25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" hidden="1" customHeight="1" x14ac:dyDescent="0.25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" hidden="1" customHeight="1" x14ac:dyDescent="0.25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65" hidden="1" customHeight="1" x14ac:dyDescent="0.25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65" hidden="1" customHeight="1" x14ac:dyDescent="0.25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65" hidden="1" customHeight="1" x14ac:dyDescent="0.25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" hidden="1" customHeight="1" x14ac:dyDescent="0.25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" hidden="1" customHeight="1" x14ac:dyDescent="0.25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" hidden="1" customHeight="1" x14ac:dyDescent="0.25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" hidden="1" customHeight="1" x14ac:dyDescent="0.25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" hidden="1" customHeight="1" x14ac:dyDescent="0.25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" hidden="1" customHeight="1" x14ac:dyDescent="0.25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" customHeight="1" x14ac:dyDescent="0.25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" hidden="1" customHeight="1" x14ac:dyDescent="0.25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" hidden="1" customHeight="1" x14ac:dyDescent="0.25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" hidden="1" customHeight="1" x14ac:dyDescent="0.25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" hidden="1" customHeight="1" x14ac:dyDescent="0.25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" hidden="1" customHeight="1" x14ac:dyDescent="0.25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" hidden="1" customHeight="1" x14ac:dyDescent="0.25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" hidden="1" customHeight="1" x14ac:dyDescent="0.25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" hidden="1" customHeight="1" x14ac:dyDescent="0.25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" hidden="1" customHeight="1" x14ac:dyDescent="0.25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" hidden="1" customHeight="1" x14ac:dyDescent="0.25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" hidden="1" customHeight="1" x14ac:dyDescent="0.25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" hidden="1" customHeight="1" x14ac:dyDescent="0.25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" hidden="1" customHeight="1" x14ac:dyDescent="0.25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" hidden="1" customHeight="1" x14ac:dyDescent="0.25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" hidden="1" customHeight="1" x14ac:dyDescent="0.25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" hidden="1" customHeight="1" x14ac:dyDescent="0.25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" hidden="1" customHeight="1" x14ac:dyDescent="0.25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" hidden="1" customHeight="1" x14ac:dyDescent="0.25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" hidden="1" customHeight="1" x14ac:dyDescent="0.25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" hidden="1" customHeight="1" x14ac:dyDescent="0.25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" hidden="1" customHeight="1" x14ac:dyDescent="0.25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" hidden="1" customHeight="1" x14ac:dyDescent="0.25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65" hidden="1" customHeight="1" x14ac:dyDescent="0.25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65" hidden="1" customHeight="1" x14ac:dyDescent="0.25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" hidden="1" customHeight="1" x14ac:dyDescent="0.25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65" hidden="1" customHeight="1" x14ac:dyDescent="0.25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65" hidden="1" customHeight="1" x14ac:dyDescent="0.25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" hidden="1" customHeight="1" x14ac:dyDescent="0.25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" hidden="1" customHeight="1" x14ac:dyDescent="0.25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65" hidden="1" customHeight="1" x14ac:dyDescent="0.25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65" hidden="1" customHeight="1" x14ac:dyDescent="0.25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65" hidden="1" customHeight="1" x14ac:dyDescent="0.25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" hidden="1" customHeight="1" x14ac:dyDescent="0.25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" hidden="1" customHeight="1" x14ac:dyDescent="0.25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" hidden="1" customHeight="1" x14ac:dyDescent="0.25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" hidden="1" customHeight="1" x14ac:dyDescent="0.25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" hidden="1" customHeight="1" x14ac:dyDescent="0.25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" hidden="1" customHeight="1" x14ac:dyDescent="0.25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65" hidden="1" customHeight="1" x14ac:dyDescent="0.25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65" hidden="1" customHeight="1" x14ac:dyDescent="0.25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65" hidden="1" customHeight="1" x14ac:dyDescent="0.25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" hidden="1" customHeight="1" x14ac:dyDescent="0.25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65" hidden="1" customHeight="1" x14ac:dyDescent="0.25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65" hidden="1" customHeight="1" x14ac:dyDescent="0.25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65" hidden="1" customHeight="1" x14ac:dyDescent="0.25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65" hidden="1" customHeight="1" x14ac:dyDescent="0.25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65" hidden="1" customHeight="1" x14ac:dyDescent="0.25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65" hidden="1" customHeight="1" x14ac:dyDescent="0.25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65" hidden="1" customHeight="1" x14ac:dyDescent="0.25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65" hidden="1" customHeight="1" x14ac:dyDescent="0.25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65" hidden="1" customHeight="1" x14ac:dyDescent="0.25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65" hidden="1" customHeight="1" x14ac:dyDescent="0.25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" hidden="1" customHeight="1" x14ac:dyDescent="0.25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65" hidden="1" customHeight="1" x14ac:dyDescent="0.25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65" hidden="1" customHeight="1" x14ac:dyDescent="0.25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" hidden="1" customHeight="1" x14ac:dyDescent="0.25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" hidden="1" customHeight="1" x14ac:dyDescent="0.25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65" hidden="1" customHeight="1" x14ac:dyDescent="0.25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65" hidden="1" customHeight="1" x14ac:dyDescent="0.25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65" hidden="1" customHeight="1" x14ac:dyDescent="0.25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65" hidden="1" customHeight="1" x14ac:dyDescent="0.25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65" hidden="1" customHeight="1" x14ac:dyDescent="0.25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65" hidden="1" customHeight="1" x14ac:dyDescent="0.25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65" hidden="1" customHeight="1" x14ac:dyDescent="0.25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65" hidden="1" customHeight="1" x14ac:dyDescent="0.25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65" hidden="1" customHeight="1" x14ac:dyDescent="0.25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65" hidden="1" customHeight="1" x14ac:dyDescent="0.25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65" hidden="1" customHeight="1" x14ac:dyDescent="0.25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" hidden="1" customHeight="1" x14ac:dyDescent="0.25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" hidden="1" customHeight="1" x14ac:dyDescent="0.25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" hidden="1" customHeight="1" x14ac:dyDescent="0.25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" hidden="1" customHeight="1" x14ac:dyDescent="0.25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65" hidden="1" customHeight="1" x14ac:dyDescent="0.25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65" hidden="1" customHeight="1" x14ac:dyDescent="0.25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65" hidden="1" customHeight="1" x14ac:dyDescent="0.25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" hidden="1" customHeight="1" x14ac:dyDescent="0.25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" hidden="1" customHeight="1" x14ac:dyDescent="0.25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" hidden="1" customHeight="1" x14ac:dyDescent="0.25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65" hidden="1" customHeight="1" x14ac:dyDescent="0.25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65" hidden="1" customHeight="1" x14ac:dyDescent="0.25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65" hidden="1" customHeight="1" x14ac:dyDescent="0.25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65" hidden="1" customHeight="1" x14ac:dyDescent="0.25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65" hidden="1" customHeight="1" x14ac:dyDescent="0.25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65" hidden="1" customHeight="1" x14ac:dyDescent="0.25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65" hidden="1" customHeight="1" x14ac:dyDescent="0.25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" hidden="1" customHeight="1" x14ac:dyDescent="0.25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" hidden="1" customHeight="1" x14ac:dyDescent="0.25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65" hidden="1" customHeight="1" x14ac:dyDescent="0.25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65" hidden="1" customHeight="1" x14ac:dyDescent="0.25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" hidden="1" customHeight="1" x14ac:dyDescent="0.25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" hidden="1" customHeight="1" x14ac:dyDescent="0.25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" hidden="1" customHeight="1" x14ac:dyDescent="0.25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" hidden="1" customHeight="1" x14ac:dyDescent="0.25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" hidden="1" customHeight="1" x14ac:dyDescent="0.25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" hidden="1" customHeight="1" x14ac:dyDescent="0.25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" hidden="1" customHeight="1" x14ac:dyDescent="0.25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" hidden="1" customHeight="1" x14ac:dyDescent="0.25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" hidden="1" customHeight="1" x14ac:dyDescent="0.25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65" hidden="1" customHeight="1" x14ac:dyDescent="0.25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65" hidden="1" customHeight="1" x14ac:dyDescent="0.25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65" hidden="1" customHeight="1" x14ac:dyDescent="0.25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" hidden="1" customHeight="1" x14ac:dyDescent="0.25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" hidden="1" customHeight="1" x14ac:dyDescent="0.25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" hidden="1" customHeight="1" x14ac:dyDescent="0.25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" hidden="1" customHeight="1" x14ac:dyDescent="0.25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" hidden="1" customHeight="1" x14ac:dyDescent="0.25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" hidden="1" customHeight="1" x14ac:dyDescent="0.25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" hidden="1" customHeight="1" x14ac:dyDescent="0.25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" hidden="1" customHeight="1" x14ac:dyDescent="0.25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" hidden="1" customHeight="1" x14ac:dyDescent="0.25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" hidden="1" customHeight="1" x14ac:dyDescent="0.25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" hidden="1" customHeight="1" x14ac:dyDescent="0.25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" hidden="1" customHeight="1" x14ac:dyDescent="0.25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5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" hidden="1" customHeight="1" x14ac:dyDescent="0.25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" hidden="1" customHeight="1" x14ac:dyDescent="0.25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" hidden="1" customHeight="1" x14ac:dyDescent="0.25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" hidden="1" customHeight="1" x14ac:dyDescent="0.25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" hidden="1" customHeight="1" x14ac:dyDescent="0.25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" hidden="1" customHeight="1" x14ac:dyDescent="0.25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65" hidden="1" customHeight="1" x14ac:dyDescent="0.25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65" hidden="1" customHeight="1" x14ac:dyDescent="0.25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65" hidden="1" customHeight="1" x14ac:dyDescent="0.25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" hidden="1" customHeight="1" x14ac:dyDescent="0.25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65" hidden="1" customHeight="1" x14ac:dyDescent="0.25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" hidden="1" customHeight="1" x14ac:dyDescent="0.25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" hidden="1" customHeight="1" x14ac:dyDescent="0.25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" hidden="1" customHeight="1" x14ac:dyDescent="0.25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65" hidden="1" customHeight="1" x14ac:dyDescent="0.25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" hidden="1" customHeight="1" x14ac:dyDescent="0.25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" hidden="1" customHeight="1" x14ac:dyDescent="0.25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" hidden="1" customHeight="1" x14ac:dyDescent="0.25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" hidden="1" customHeight="1" x14ac:dyDescent="0.25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65" hidden="1" customHeight="1" x14ac:dyDescent="0.25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65" hidden="1" customHeight="1" x14ac:dyDescent="0.25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65" hidden="1" customHeight="1" x14ac:dyDescent="0.25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65" hidden="1" customHeight="1" x14ac:dyDescent="0.25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" hidden="1" customHeight="1" x14ac:dyDescent="0.25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" hidden="1" customHeight="1" x14ac:dyDescent="0.25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" hidden="1" customHeight="1" x14ac:dyDescent="0.25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" hidden="1" customHeight="1" x14ac:dyDescent="0.25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" hidden="1" customHeight="1" x14ac:dyDescent="0.25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" hidden="1" customHeight="1" x14ac:dyDescent="0.25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" hidden="1" customHeight="1" x14ac:dyDescent="0.25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" hidden="1" customHeight="1" x14ac:dyDescent="0.25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" hidden="1" customHeight="1" x14ac:dyDescent="0.25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" hidden="1" customHeight="1" x14ac:dyDescent="0.25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" hidden="1" customHeight="1" x14ac:dyDescent="0.25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" hidden="1" customHeight="1" x14ac:dyDescent="0.25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" hidden="1" customHeight="1" x14ac:dyDescent="0.25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" hidden="1" customHeight="1" x14ac:dyDescent="0.25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" hidden="1" customHeight="1" x14ac:dyDescent="0.25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" hidden="1" customHeight="1" x14ac:dyDescent="0.25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" hidden="1" customHeight="1" x14ac:dyDescent="0.25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" hidden="1" customHeight="1" x14ac:dyDescent="0.25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65" hidden="1" customHeight="1" x14ac:dyDescent="0.25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65" hidden="1" customHeight="1" x14ac:dyDescent="0.25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5" hidden="1" customHeight="1" x14ac:dyDescent="0.25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5" hidden="1" customHeight="1" x14ac:dyDescent="0.25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5" hidden="1" customHeight="1" x14ac:dyDescent="0.25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" hidden="1" customHeight="1" x14ac:dyDescent="0.25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" hidden="1" customHeight="1" x14ac:dyDescent="0.25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" hidden="1" customHeight="1" x14ac:dyDescent="0.25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" hidden="1" customHeight="1" x14ac:dyDescent="0.25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" hidden="1" customHeight="1" x14ac:dyDescent="0.25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" hidden="1" customHeight="1" x14ac:dyDescent="0.25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" hidden="1" customHeight="1" x14ac:dyDescent="0.25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" hidden="1" customHeight="1" x14ac:dyDescent="0.25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" hidden="1" customHeight="1" x14ac:dyDescent="0.25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" hidden="1" customHeight="1" x14ac:dyDescent="0.25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" hidden="1" customHeight="1" x14ac:dyDescent="0.25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" hidden="1" customHeight="1" x14ac:dyDescent="0.25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" hidden="1" customHeight="1" x14ac:dyDescent="0.25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" hidden="1" customHeight="1" x14ac:dyDescent="0.25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" hidden="1" customHeight="1" x14ac:dyDescent="0.25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" hidden="1" customHeight="1" x14ac:dyDescent="0.25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" hidden="1" customHeight="1" x14ac:dyDescent="0.25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" hidden="1" customHeight="1" x14ac:dyDescent="0.25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" hidden="1" customHeight="1" x14ac:dyDescent="0.25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" hidden="1" customHeight="1" x14ac:dyDescent="0.25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" hidden="1" customHeight="1" x14ac:dyDescent="0.25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" hidden="1" customHeight="1" x14ac:dyDescent="0.25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" hidden="1" customHeight="1" x14ac:dyDescent="0.25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" hidden="1" customHeight="1" x14ac:dyDescent="0.25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" hidden="1" customHeight="1" x14ac:dyDescent="0.25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" hidden="1" customHeight="1" x14ac:dyDescent="0.25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" hidden="1" customHeight="1" x14ac:dyDescent="0.25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" hidden="1" customHeight="1" x14ac:dyDescent="0.25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" hidden="1" customHeight="1" x14ac:dyDescent="0.25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" hidden="1" customHeight="1" x14ac:dyDescent="0.25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" hidden="1" customHeight="1" x14ac:dyDescent="0.25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" hidden="1" customHeight="1" x14ac:dyDescent="0.25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" hidden="1" customHeight="1" x14ac:dyDescent="0.25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" hidden="1" customHeight="1" x14ac:dyDescent="0.25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" hidden="1" customHeight="1" x14ac:dyDescent="0.25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65" hidden="1" customHeight="1" x14ac:dyDescent="0.25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65" hidden="1" customHeight="1" x14ac:dyDescent="0.25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" hidden="1" customHeight="1" x14ac:dyDescent="0.25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" hidden="1" customHeight="1" x14ac:dyDescent="0.25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65" hidden="1" customHeight="1" x14ac:dyDescent="0.25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65" hidden="1" customHeight="1" x14ac:dyDescent="0.25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65" hidden="1" customHeight="1" x14ac:dyDescent="0.25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65" hidden="1" customHeight="1" x14ac:dyDescent="0.25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65" hidden="1" customHeight="1" x14ac:dyDescent="0.25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65" hidden="1" customHeight="1" x14ac:dyDescent="0.25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65" hidden="1" customHeight="1" x14ac:dyDescent="0.25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65" hidden="1" customHeight="1" x14ac:dyDescent="0.25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65" hidden="1" customHeight="1" x14ac:dyDescent="0.25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65" hidden="1" customHeight="1" x14ac:dyDescent="0.25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" hidden="1" customHeight="1" x14ac:dyDescent="0.25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" hidden="1" customHeight="1" x14ac:dyDescent="0.25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" hidden="1" customHeight="1" x14ac:dyDescent="0.25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" hidden="1" customHeight="1" x14ac:dyDescent="0.25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" hidden="1" customHeight="1" x14ac:dyDescent="0.25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" hidden="1" customHeight="1" x14ac:dyDescent="0.25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65" hidden="1" customHeight="1" x14ac:dyDescent="0.25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65" hidden="1" customHeight="1" x14ac:dyDescent="0.25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65" hidden="1" customHeight="1" x14ac:dyDescent="0.25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65" hidden="1" customHeight="1" x14ac:dyDescent="0.25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" hidden="1" customHeight="1" x14ac:dyDescent="0.25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" hidden="1" customHeight="1" x14ac:dyDescent="0.25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" hidden="1" customHeight="1" x14ac:dyDescent="0.25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" hidden="1" customHeight="1" x14ac:dyDescent="0.25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5" hidden="1" customHeight="1" x14ac:dyDescent="0.25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5" hidden="1" customHeight="1" x14ac:dyDescent="0.25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65" hidden="1" customHeight="1" x14ac:dyDescent="0.25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65" hidden="1" customHeight="1" x14ac:dyDescent="0.25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" hidden="1" customHeight="1" x14ac:dyDescent="0.25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" hidden="1" customHeight="1" x14ac:dyDescent="0.25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" hidden="1" customHeight="1" x14ac:dyDescent="0.25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" hidden="1" customHeight="1" x14ac:dyDescent="0.25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" hidden="1" customHeight="1" x14ac:dyDescent="0.25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" hidden="1" customHeight="1" x14ac:dyDescent="0.25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" hidden="1" customHeight="1" x14ac:dyDescent="0.25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" hidden="1" customHeight="1" x14ac:dyDescent="0.25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" hidden="1" customHeight="1" x14ac:dyDescent="0.25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" hidden="1" customHeight="1" x14ac:dyDescent="0.25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" hidden="1" customHeight="1" x14ac:dyDescent="0.25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" hidden="1" customHeight="1" x14ac:dyDescent="0.25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65" hidden="1" customHeight="1" x14ac:dyDescent="0.25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65" hidden="1" customHeight="1" x14ac:dyDescent="0.25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" hidden="1" customHeight="1" x14ac:dyDescent="0.25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" hidden="1" customHeight="1" x14ac:dyDescent="0.25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" hidden="1" customHeight="1" x14ac:dyDescent="0.25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" hidden="1" customHeight="1" x14ac:dyDescent="0.25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" hidden="1" customHeight="1" x14ac:dyDescent="0.25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" hidden="1" customHeight="1" x14ac:dyDescent="0.25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" hidden="1" customHeight="1" x14ac:dyDescent="0.25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" hidden="1" customHeight="1" x14ac:dyDescent="0.25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" hidden="1" customHeight="1" x14ac:dyDescent="0.25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" hidden="1" customHeight="1" x14ac:dyDescent="0.25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" hidden="1" customHeight="1" x14ac:dyDescent="0.25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" hidden="1" customHeight="1" x14ac:dyDescent="0.25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" hidden="1" customHeight="1" x14ac:dyDescent="0.25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" hidden="1" customHeight="1" x14ac:dyDescent="0.25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" hidden="1" customHeight="1" x14ac:dyDescent="0.25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" hidden="1" customHeight="1" x14ac:dyDescent="0.25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" hidden="1" customHeight="1" x14ac:dyDescent="0.25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65" hidden="1" customHeight="1" x14ac:dyDescent="0.25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" hidden="1" customHeight="1" x14ac:dyDescent="0.25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" hidden="1" customHeight="1" x14ac:dyDescent="0.25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" hidden="1" customHeight="1" x14ac:dyDescent="0.25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" hidden="1" customHeight="1" x14ac:dyDescent="0.25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" hidden="1" customHeight="1" x14ac:dyDescent="0.25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" hidden="1" customHeight="1" x14ac:dyDescent="0.25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65" hidden="1" customHeight="1" x14ac:dyDescent="0.25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65" hidden="1" customHeight="1" x14ac:dyDescent="0.25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" hidden="1" customHeight="1" x14ac:dyDescent="0.25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" hidden="1" customHeight="1" x14ac:dyDescent="0.25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65" hidden="1" customHeight="1" x14ac:dyDescent="0.25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65" hidden="1" customHeight="1" x14ac:dyDescent="0.25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65" hidden="1" customHeight="1" x14ac:dyDescent="0.25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" hidden="1" customHeight="1" x14ac:dyDescent="0.25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" hidden="1" customHeight="1" x14ac:dyDescent="0.25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" hidden="1" customHeight="1" x14ac:dyDescent="0.25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" hidden="1" customHeight="1" x14ac:dyDescent="0.25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" hidden="1" customHeight="1" x14ac:dyDescent="0.25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" hidden="1" customHeight="1" x14ac:dyDescent="0.25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" hidden="1" customHeight="1" x14ac:dyDescent="0.25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" hidden="1" customHeight="1" x14ac:dyDescent="0.25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" hidden="1" customHeight="1" x14ac:dyDescent="0.25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" hidden="1" customHeight="1" x14ac:dyDescent="0.25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" hidden="1" customHeight="1" x14ac:dyDescent="0.25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" hidden="1" customHeight="1" x14ac:dyDescent="0.25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" hidden="1" customHeight="1" x14ac:dyDescent="0.25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" hidden="1" customHeight="1" x14ac:dyDescent="0.25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" hidden="1" customHeight="1" x14ac:dyDescent="0.25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" hidden="1" customHeight="1" x14ac:dyDescent="0.25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" hidden="1" customHeight="1" x14ac:dyDescent="0.25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" hidden="1" customHeight="1" x14ac:dyDescent="0.25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" hidden="1" customHeight="1" x14ac:dyDescent="0.25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65" hidden="1" customHeight="1" x14ac:dyDescent="0.25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65" hidden="1" customHeight="1" x14ac:dyDescent="0.25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" hidden="1" customHeight="1" x14ac:dyDescent="0.25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" hidden="1" customHeight="1" x14ac:dyDescent="0.25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65" hidden="1" customHeight="1" x14ac:dyDescent="0.25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65" hidden="1" customHeight="1" x14ac:dyDescent="0.25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" hidden="1" customHeight="1" x14ac:dyDescent="0.25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" hidden="1" customHeight="1" x14ac:dyDescent="0.25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" hidden="1" customHeight="1" x14ac:dyDescent="0.25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" hidden="1" customHeight="1" x14ac:dyDescent="0.25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" hidden="1" customHeight="1" x14ac:dyDescent="0.25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" hidden="1" customHeight="1" x14ac:dyDescent="0.25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" hidden="1" customHeight="1" x14ac:dyDescent="0.25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" hidden="1" customHeight="1" x14ac:dyDescent="0.25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" hidden="1" customHeight="1" x14ac:dyDescent="0.25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65" hidden="1" customHeight="1" x14ac:dyDescent="0.25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" hidden="1" customHeight="1" x14ac:dyDescent="0.25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65" hidden="1" customHeight="1" x14ac:dyDescent="0.25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65" hidden="1" customHeight="1" x14ac:dyDescent="0.25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65" hidden="1" customHeight="1" x14ac:dyDescent="0.25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" hidden="1" customHeight="1" x14ac:dyDescent="0.25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" hidden="1" customHeight="1" x14ac:dyDescent="0.25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" hidden="1" customHeight="1" x14ac:dyDescent="0.25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" hidden="1" customHeight="1" x14ac:dyDescent="0.25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65" hidden="1" customHeight="1" x14ac:dyDescent="0.25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" hidden="1" customHeight="1" x14ac:dyDescent="0.25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65" hidden="1" customHeight="1" x14ac:dyDescent="0.25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65" hidden="1" customHeight="1" x14ac:dyDescent="0.25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5" hidden="1" customHeight="1" x14ac:dyDescent="0.25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" hidden="1" customHeight="1" x14ac:dyDescent="0.25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" hidden="1" customHeight="1" x14ac:dyDescent="0.25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" hidden="1" customHeight="1" x14ac:dyDescent="0.25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" hidden="1" customHeight="1" x14ac:dyDescent="0.25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" hidden="1" customHeight="1" x14ac:dyDescent="0.25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" hidden="1" customHeight="1" x14ac:dyDescent="0.25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" hidden="1" customHeight="1" x14ac:dyDescent="0.25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" hidden="1" customHeight="1" x14ac:dyDescent="0.25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65" hidden="1" customHeight="1" x14ac:dyDescent="0.25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65" hidden="1" customHeight="1" x14ac:dyDescent="0.25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65" hidden="1" customHeight="1" x14ac:dyDescent="0.25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65" hidden="1" customHeight="1" x14ac:dyDescent="0.25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65" hidden="1" customHeight="1" x14ac:dyDescent="0.25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65" hidden="1" customHeight="1" x14ac:dyDescent="0.25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65" hidden="1" customHeight="1" x14ac:dyDescent="0.25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" hidden="1" customHeight="1" x14ac:dyDescent="0.25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" hidden="1" customHeight="1" x14ac:dyDescent="0.25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65" hidden="1" customHeight="1" x14ac:dyDescent="0.25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65" hidden="1" customHeight="1" x14ac:dyDescent="0.25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5" hidden="1" customHeight="1" x14ac:dyDescent="0.25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5" hidden="1" customHeight="1" x14ac:dyDescent="0.25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65" hidden="1" customHeight="1" x14ac:dyDescent="0.25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" hidden="1" customHeight="1" x14ac:dyDescent="0.25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" hidden="1" customHeight="1" x14ac:dyDescent="0.25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65" hidden="1" customHeight="1" x14ac:dyDescent="0.25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65" hidden="1" customHeight="1" x14ac:dyDescent="0.25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65" hidden="1" customHeight="1" x14ac:dyDescent="0.25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65" hidden="1" customHeight="1" x14ac:dyDescent="0.25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" hidden="1" customHeight="1" x14ac:dyDescent="0.25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" hidden="1" customHeight="1" x14ac:dyDescent="0.25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" hidden="1" customHeight="1" x14ac:dyDescent="0.25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" hidden="1" customHeight="1" x14ac:dyDescent="0.25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25" hidden="1" customHeight="1" x14ac:dyDescent="0.25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65" hidden="1" customHeight="1" x14ac:dyDescent="0.25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65" hidden="1" customHeight="1" x14ac:dyDescent="0.25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65" hidden="1" customHeight="1" x14ac:dyDescent="0.25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65" hidden="1" customHeight="1" x14ac:dyDescent="0.25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65" hidden="1" customHeight="1" x14ac:dyDescent="0.25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65" hidden="1" customHeight="1" x14ac:dyDescent="0.25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65" hidden="1" customHeight="1" x14ac:dyDescent="0.25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65" hidden="1" customHeight="1" x14ac:dyDescent="0.25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" hidden="1" customHeight="1" x14ac:dyDescent="0.25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" hidden="1" customHeight="1" x14ac:dyDescent="0.25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65" hidden="1" customHeight="1" x14ac:dyDescent="0.25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65" hidden="1" customHeight="1" x14ac:dyDescent="0.25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65" hidden="1" customHeight="1" x14ac:dyDescent="0.25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65" hidden="1" customHeight="1" x14ac:dyDescent="0.25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65" hidden="1" customHeight="1" x14ac:dyDescent="0.25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" hidden="1" customHeight="1" x14ac:dyDescent="0.25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" hidden="1" customHeight="1" x14ac:dyDescent="0.25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" hidden="1" customHeight="1" x14ac:dyDescent="0.25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" hidden="1" customHeight="1" x14ac:dyDescent="0.25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" hidden="1" customHeight="1" x14ac:dyDescent="0.25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65" hidden="1" customHeight="1" x14ac:dyDescent="0.25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65" hidden="1" customHeight="1" x14ac:dyDescent="0.25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65" hidden="1" customHeight="1" x14ac:dyDescent="0.25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65" hidden="1" customHeight="1" x14ac:dyDescent="0.25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65" hidden="1" customHeight="1" x14ac:dyDescent="0.25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65" hidden="1" customHeight="1" x14ac:dyDescent="0.25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65" hidden="1" customHeight="1" x14ac:dyDescent="0.25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65" hidden="1" customHeight="1" x14ac:dyDescent="0.25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65" hidden="1" customHeight="1" x14ac:dyDescent="0.25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65" hidden="1" customHeight="1" x14ac:dyDescent="0.25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65" hidden="1" customHeight="1" x14ac:dyDescent="0.25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65" hidden="1" customHeight="1" x14ac:dyDescent="0.25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" hidden="1" customHeight="1" x14ac:dyDescent="0.25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" hidden="1" customHeight="1" x14ac:dyDescent="0.25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" hidden="1" customHeight="1" x14ac:dyDescent="0.25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" hidden="1" customHeight="1" x14ac:dyDescent="0.25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65" hidden="1" customHeight="1" x14ac:dyDescent="0.25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65" hidden="1" customHeight="1" x14ac:dyDescent="0.25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" hidden="1" customHeight="1" x14ac:dyDescent="0.25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" hidden="1" customHeight="1" x14ac:dyDescent="0.25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" hidden="1" customHeight="1" x14ac:dyDescent="0.25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" hidden="1" customHeight="1" x14ac:dyDescent="0.25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" hidden="1" customHeight="1" x14ac:dyDescent="0.25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" hidden="1" customHeight="1" x14ac:dyDescent="0.25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65" hidden="1" customHeight="1" x14ac:dyDescent="0.25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65" hidden="1" customHeight="1" x14ac:dyDescent="0.25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" hidden="1" customHeight="1" x14ac:dyDescent="0.25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65" hidden="1" customHeight="1" x14ac:dyDescent="0.25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65" hidden="1" customHeight="1" x14ac:dyDescent="0.25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65" hidden="1" customHeight="1" x14ac:dyDescent="0.25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65" hidden="1" customHeight="1" x14ac:dyDescent="0.25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65" hidden="1" customHeight="1" x14ac:dyDescent="0.25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65" hidden="1" customHeight="1" x14ac:dyDescent="0.25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" hidden="1" customHeight="1" x14ac:dyDescent="0.25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65" hidden="1" customHeight="1" x14ac:dyDescent="0.25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65" hidden="1" customHeight="1" x14ac:dyDescent="0.25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65" hidden="1" customHeight="1" x14ac:dyDescent="0.25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65" hidden="1" customHeight="1" x14ac:dyDescent="0.25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" hidden="1" customHeight="1" x14ac:dyDescent="0.25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" hidden="1" customHeight="1" x14ac:dyDescent="0.25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" hidden="1" customHeight="1" x14ac:dyDescent="0.25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65" hidden="1" customHeight="1" x14ac:dyDescent="0.25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" hidden="1" customHeight="1" x14ac:dyDescent="0.25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" hidden="1" customHeight="1" x14ac:dyDescent="0.25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" hidden="1" customHeight="1" x14ac:dyDescent="0.25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65" hidden="1" customHeight="1" x14ac:dyDescent="0.25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65" hidden="1" customHeight="1" x14ac:dyDescent="0.25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" hidden="1" customHeight="1" x14ac:dyDescent="0.25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" hidden="1" customHeight="1" x14ac:dyDescent="0.25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" hidden="1" customHeight="1" x14ac:dyDescent="0.25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65" hidden="1" customHeight="1" x14ac:dyDescent="0.25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65" hidden="1" customHeight="1" x14ac:dyDescent="0.25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65" hidden="1" customHeight="1" x14ac:dyDescent="0.25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" hidden="1" customHeight="1" x14ac:dyDescent="0.25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" hidden="1" customHeight="1" x14ac:dyDescent="0.25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" hidden="1" customHeight="1" x14ac:dyDescent="0.25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65" hidden="1" customHeight="1" x14ac:dyDescent="0.25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65" hidden="1" customHeight="1" x14ac:dyDescent="0.25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" hidden="1" customHeight="1" x14ac:dyDescent="0.25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" hidden="1" customHeight="1" x14ac:dyDescent="0.25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" hidden="1" customHeight="1" x14ac:dyDescent="0.25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" hidden="1" customHeight="1" x14ac:dyDescent="0.25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65" hidden="1" customHeight="1" x14ac:dyDescent="0.25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65" hidden="1" customHeight="1" x14ac:dyDescent="0.25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65" hidden="1" customHeight="1" x14ac:dyDescent="0.25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65" hidden="1" customHeight="1" x14ac:dyDescent="0.25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65" hidden="1" customHeight="1" x14ac:dyDescent="0.25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65" hidden="1" customHeight="1" x14ac:dyDescent="0.25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65" hidden="1" customHeight="1" x14ac:dyDescent="0.25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65" hidden="1" customHeight="1" x14ac:dyDescent="0.25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" hidden="1" customHeight="1" x14ac:dyDescent="0.25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" hidden="1" customHeight="1" x14ac:dyDescent="0.25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65" hidden="1" customHeight="1" x14ac:dyDescent="0.25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65" hidden="1" customHeight="1" x14ac:dyDescent="0.25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65" hidden="1" customHeight="1" x14ac:dyDescent="0.25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65" hidden="1" customHeight="1" x14ac:dyDescent="0.25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" hidden="1" customHeight="1" x14ac:dyDescent="0.25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" hidden="1" customHeight="1" x14ac:dyDescent="0.25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65" hidden="1" customHeight="1" x14ac:dyDescent="0.25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65" hidden="1" customHeight="1" x14ac:dyDescent="0.25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" hidden="1" customHeight="1" x14ac:dyDescent="0.25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" hidden="1" customHeight="1" x14ac:dyDescent="0.25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" hidden="1" customHeight="1" x14ac:dyDescent="0.25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" hidden="1" customHeight="1" x14ac:dyDescent="0.25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" hidden="1" customHeight="1" x14ac:dyDescent="0.25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" hidden="1" customHeight="1" x14ac:dyDescent="0.25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" hidden="1" customHeight="1" x14ac:dyDescent="0.25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" hidden="1" customHeight="1" x14ac:dyDescent="0.25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65" hidden="1" customHeight="1" x14ac:dyDescent="0.25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65" hidden="1" customHeight="1" x14ac:dyDescent="0.25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" hidden="1" customHeight="1" x14ac:dyDescent="0.25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65" hidden="1" customHeight="1" x14ac:dyDescent="0.25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65" hidden="1" customHeight="1" x14ac:dyDescent="0.25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65" hidden="1" customHeight="1" x14ac:dyDescent="0.25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65" hidden="1" customHeight="1" x14ac:dyDescent="0.25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" hidden="1" customHeight="1" x14ac:dyDescent="0.25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65" hidden="1" customHeight="1" x14ac:dyDescent="0.25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65" hidden="1" customHeight="1" x14ac:dyDescent="0.25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5" hidden="1" customHeight="1" x14ac:dyDescent="0.25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5" hidden="1" customHeight="1" x14ac:dyDescent="0.25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" hidden="1" customHeight="1" x14ac:dyDescent="0.25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" hidden="1" customHeight="1" x14ac:dyDescent="0.25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" hidden="1" customHeight="1" x14ac:dyDescent="0.25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65" hidden="1" customHeight="1" x14ac:dyDescent="0.25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65" hidden="1" customHeight="1" x14ac:dyDescent="0.25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" hidden="1" customHeight="1" x14ac:dyDescent="0.25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" hidden="1" customHeight="1" x14ac:dyDescent="0.25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" hidden="1" customHeight="1" x14ac:dyDescent="0.25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65" hidden="1" customHeight="1" x14ac:dyDescent="0.25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65" hidden="1" customHeight="1" x14ac:dyDescent="0.25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65" hidden="1" customHeight="1" x14ac:dyDescent="0.25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65" hidden="1" customHeight="1" x14ac:dyDescent="0.25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65" hidden="1" customHeight="1" x14ac:dyDescent="0.25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" hidden="1" customHeight="1" x14ac:dyDescent="0.25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" hidden="1" customHeight="1" x14ac:dyDescent="0.25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65" hidden="1" customHeight="1" x14ac:dyDescent="0.25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65" hidden="1" customHeight="1" x14ac:dyDescent="0.25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" hidden="1" customHeight="1" x14ac:dyDescent="0.25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" hidden="1" customHeight="1" x14ac:dyDescent="0.25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" hidden="1" customHeight="1" x14ac:dyDescent="0.25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65" hidden="1" customHeight="1" x14ac:dyDescent="0.25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65" hidden="1" customHeight="1" x14ac:dyDescent="0.25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5" hidden="1" customHeight="1" x14ac:dyDescent="0.25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65" hidden="1" customHeight="1" x14ac:dyDescent="0.25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" hidden="1" customHeight="1" x14ac:dyDescent="0.25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" hidden="1" customHeight="1" x14ac:dyDescent="0.25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5" hidden="1" customHeight="1" x14ac:dyDescent="0.25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5" hidden="1" customHeight="1" x14ac:dyDescent="0.25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65" hidden="1" customHeight="1" x14ac:dyDescent="0.25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65" hidden="1" customHeight="1" x14ac:dyDescent="0.25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65" hidden="1" customHeight="1" x14ac:dyDescent="0.25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65" hidden="1" customHeight="1" x14ac:dyDescent="0.25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65" hidden="1" customHeight="1" x14ac:dyDescent="0.25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" hidden="1" customHeight="1" x14ac:dyDescent="0.25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" hidden="1" customHeight="1" x14ac:dyDescent="0.25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5" hidden="1" customHeight="1" x14ac:dyDescent="0.25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5" hidden="1" customHeight="1" x14ac:dyDescent="0.25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5" hidden="1" customHeight="1" x14ac:dyDescent="0.25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" hidden="1" customHeight="1" x14ac:dyDescent="0.25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" hidden="1" customHeight="1" x14ac:dyDescent="0.25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" hidden="1" customHeight="1" x14ac:dyDescent="0.25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" hidden="1" customHeight="1" x14ac:dyDescent="0.25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65" hidden="1" customHeight="1" x14ac:dyDescent="0.25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65" hidden="1" customHeight="1" x14ac:dyDescent="0.25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65" hidden="1" customHeight="1" x14ac:dyDescent="0.25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" hidden="1" customHeight="1" x14ac:dyDescent="0.25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" hidden="1" customHeight="1" x14ac:dyDescent="0.25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" hidden="1" customHeight="1" x14ac:dyDescent="0.25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" hidden="1" customHeight="1" x14ac:dyDescent="0.25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" hidden="1" customHeight="1" x14ac:dyDescent="0.25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" hidden="1" customHeight="1" x14ac:dyDescent="0.25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65" hidden="1" customHeight="1" x14ac:dyDescent="0.25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65" hidden="1" customHeight="1" x14ac:dyDescent="0.25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65" hidden="1" customHeight="1" x14ac:dyDescent="0.25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" hidden="1" customHeight="1" x14ac:dyDescent="0.25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" hidden="1" customHeight="1" x14ac:dyDescent="0.25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" hidden="1" customHeight="1" x14ac:dyDescent="0.25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" hidden="1" customHeight="1" x14ac:dyDescent="0.25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" hidden="1" customHeight="1" x14ac:dyDescent="0.25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65" hidden="1" customHeight="1" x14ac:dyDescent="0.25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" hidden="1" customHeight="1" x14ac:dyDescent="0.25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" hidden="1" customHeight="1" x14ac:dyDescent="0.25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" hidden="1" customHeight="1" x14ac:dyDescent="0.25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" hidden="1" customHeight="1" x14ac:dyDescent="0.25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" hidden="1" customHeight="1" x14ac:dyDescent="0.25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" hidden="1" customHeight="1" x14ac:dyDescent="0.25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" hidden="1" customHeight="1" x14ac:dyDescent="0.25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" hidden="1" customHeight="1" x14ac:dyDescent="0.25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" hidden="1" customHeight="1" x14ac:dyDescent="0.25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" hidden="1" customHeight="1" x14ac:dyDescent="0.25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" hidden="1" customHeight="1" x14ac:dyDescent="0.25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" hidden="1" customHeight="1" x14ac:dyDescent="0.25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" hidden="1" customHeight="1" x14ac:dyDescent="0.25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" hidden="1" customHeight="1" x14ac:dyDescent="0.25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" hidden="1" customHeight="1" x14ac:dyDescent="0.25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" hidden="1" customHeight="1" x14ac:dyDescent="0.25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65" hidden="1" customHeight="1" x14ac:dyDescent="0.25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65" hidden="1" customHeight="1" x14ac:dyDescent="0.25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" hidden="1" customHeight="1" x14ac:dyDescent="0.25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" hidden="1" customHeight="1" x14ac:dyDescent="0.25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" hidden="1" customHeight="1" x14ac:dyDescent="0.25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" hidden="1" customHeight="1" x14ac:dyDescent="0.25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" hidden="1" customHeight="1" x14ac:dyDescent="0.25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65" hidden="1" customHeight="1" x14ac:dyDescent="0.25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65" hidden="1" customHeight="1" x14ac:dyDescent="0.25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65" hidden="1" customHeight="1" x14ac:dyDescent="0.25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65" hidden="1" customHeight="1" x14ac:dyDescent="0.25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65" hidden="1" customHeight="1" x14ac:dyDescent="0.25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65" hidden="1" customHeight="1" x14ac:dyDescent="0.25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" hidden="1" customHeight="1" x14ac:dyDescent="0.25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" hidden="1" customHeight="1" x14ac:dyDescent="0.25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" hidden="1" customHeight="1" x14ac:dyDescent="0.25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65" hidden="1" customHeight="1" x14ac:dyDescent="0.25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65" hidden="1" customHeight="1" x14ac:dyDescent="0.25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65" hidden="1" customHeight="1" x14ac:dyDescent="0.25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65" hidden="1" customHeight="1" x14ac:dyDescent="0.25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65" hidden="1" customHeight="1" x14ac:dyDescent="0.25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" hidden="1" customHeight="1" x14ac:dyDescent="0.25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" hidden="1" customHeight="1" x14ac:dyDescent="0.25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" hidden="1" customHeight="1" x14ac:dyDescent="0.25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" hidden="1" customHeight="1" x14ac:dyDescent="0.25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" hidden="1" customHeight="1" x14ac:dyDescent="0.25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" hidden="1" customHeight="1" x14ac:dyDescent="0.25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" hidden="1" customHeight="1" x14ac:dyDescent="0.25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" hidden="1" customHeight="1" x14ac:dyDescent="0.25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" hidden="1" customHeight="1" x14ac:dyDescent="0.25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" hidden="1" customHeight="1" x14ac:dyDescent="0.25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" hidden="1" customHeight="1" x14ac:dyDescent="0.25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" hidden="1" customHeight="1" x14ac:dyDescent="0.25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65" hidden="1" customHeight="1" x14ac:dyDescent="0.25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65" hidden="1" customHeight="1" x14ac:dyDescent="0.25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65" hidden="1" customHeight="1" x14ac:dyDescent="0.25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65" hidden="1" customHeight="1" x14ac:dyDescent="0.25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65" hidden="1" customHeight="1" x14ac:dyDescent="0.25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65" hidden="1" customHeight="1" x14ac:dyDescent="0.25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65" hidden="1" customHeight="1" x14ac:dyDescent="0.25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65" hidden="1" customHeight="1" x14ac:dyDescent="0.25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" hidden="1" customHeight="1" x14ac:dyDescent="0.25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" hidden="1" customHeight="1" x14ac:dyDescent="0.25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" hidden="1" customHeight="1" x14ac:dyDescent="0.25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65" hidden="1" customHeight="1" x14ac:dyDescent="0.25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65" hidden="1" customHeight="1" x14ac:dyDescent="0.25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65" hidden="1" customHeight="1" x14ac:dyDescent="0.25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65" hidden="1" customHeight="1" x14ac:dyDescent="0.25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" hidden="1" customHeight="1" x14ac:dyDescent="0.25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" hidden="1" customHeight="1" x14ac:dyDescent="0.25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" hidden="1" customHeight="1" x14ac:dyDescent="0.25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" hidden="1" customHeight="1" x14ac:dyDescent="0.25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" hidden="1" customHeight="1" x14ac:dyDescent="0.25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" hidden="1" customHeight="1" x14ac:dyDescent="0.25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65" hidden="1" customHeight="1" x14ac:dyDescent="0.25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" hidden="1" customHeight="1" x14ac:dyDescent="0.25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65" hidden="1" customHeight="1" x14ac:dyDescent="0.25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65" hidden="1" customHeight="1" x14ac:dyDescent="0.25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65" hidden="1" customHeight="1" x14ac:dyDescent="0.25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" hidden="1" customHeight="1" x14ac:dyDescent="0.25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" hidden="1" customHeight="1" x14ac:dyDescent="0.25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5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5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5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3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45</v>
      </c>
      <c r="F1586" s="156">
        <f t="shared" si="21"/>
        <v>28</v>
      </c>
      <c r="G1586" s="156">
        <f t="shared" si="21"/>
        <v>0</v>
      </c>
      <c r="H1586" s="156">
        <f t="shared" si="21"/>
        <v>0</v>
      </c>
      <c r="I1586" s="156">
        <f t="shared" si="21"/>
        <v>17</v>
      </c>
      <c r="J1586" s="156">
        <f t="shared" si="21"/>
        <v>0</v>
      </c>
      <c r="K1586" s="156">
        <f t="shared" si="21"/>
        <v>2</v>
      </c>
      <c r="L1586" s="156">
        <f t="shared" si="21"/>
        <v>1</v>
      </c>
      <c r="M1586" s="156">
        <f t="shared" si="21"/>
        <v>1</v>
      </c>
      <c r="N1586" s="156">
        <f t="shared" si="21"/>
        <v>2</v>
      </c>
      <c r="O1586" s="156">
        <f t="shared" si="21"/>
        <v>11</v>
      </c>
      <c r="P1586" s="156">
        <f t="shared" si="21"/>
        <v>0</v>
      </c>
      <c r="Q1586" s="156">
        <f t="shared" si="21"/>
        <v>0</v>
      </c>
      <c r="R1586" s="156">
        <f t="shared" si="21"/>
        <v>0</v>
      </c>
      <c r="S1586" s="156">
        <f t="shared" si="21"/>
        <v>0</v>
      </c>
      <c r="T1586" s="156">
        <f t="shared" si="21"/>
        <v>1</v>
      </c>
      <c r="U1586" s="156">
        <f t="shared" si="21"/>
        <v>0</v>
      </c>
      <c r="V1586" s="156">
        <f t="shared" si="21"/>
        <v>0</v>
      </c>
      <c r="W1586" s="156">
        <f t="shared" si="21"/>
        <v>0</v>
      </c>
      <c r="X1586" s="156">
        <f t="shared" si="21"/>
        <v>0</v>
      </c>
      <c r="Y1586" s="156">
        <f t="shared" si="21"/>
        <v>1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1</v>
      </c>
      <c r="AE1586" s="156">
        <f t="shared" si="21"/>
        <v>0</v>
      </c>
      <c r="AF1586" s="156">
        <f t="shared" si="21"/>
        <v>1</v>
      </c>
      <c r="AG1586" s="156">
        <f t="shared" si="21"/>
        <v>2</v>
      </c>
      <c r="AH1586" s="156">
        <f t="shared" si="21"/>
        <v>4</v>
      </c>
      <c r="AI1586" s="156">
        <f t="shared" si="21"/>
        <v>0</v>
      </c>
      <c r="AJ1586" s="156">
        <f t="shared" si="21"/>
        <v>0</v>
      </c>
      <c r="AK1586" s="156">
        <f t="shared" si="21"/>
        <v>16</v>
      </c>
      <c r="AL1586" s="156">
        <f t="shared" si="21"/>
        <v>0</v>
      </c>
      <c r="AM1586" s="156">
        <f t="shared" si="21"/>
        <v>3</v>
      </c>
      <c r="AN1586" s="156">
        <f t="shared" si="21"/>
        <v>0</v>
      </c>
      <c r="AO1586" s="156">
        <f t="shared" si="21"/>
        <v>0</v>
      </c>
      <c r="AP1586" s="156">
        <f t="shared" si="21"/>
        <v>0</v>
      </c>
      <c r="AQ1586" s="156">
        <f t="shared" si="21"/>
        <v>0</v>
      </c>
      <c r="AR1586" s="156">
        <f t="shared" si="21"/>
        <v>3</v>
      </c>
      <c r="AS1586" s="156">
        <f t="shared" si="21"/>
        <v>1</v>
      </c>
      <c r="AT1586" s="156">
        <f t="shared" si="21"/>
        <v>1</v>
      </c>
      <c r="AU1586" s="156">
        <f t="shared" si="21"/>
        <v>0</v>
      </c>
      <c r="AV1586" s="156">
        <f t="shared" si="21"/>
        <v>0</v>
      </c>
    </row>
    <row r="1587" spans="1:48" ht="33.9" customHeight="1" x14ac:dyDescent="0.25">
      <c r="A1587" s="65">
        <v>1575</v>
      </c>
      <c r="B1587" s="210" t="s">
        <v>23</v>
      </c>
      <c r="C1587" s="79" t="s">
        <v>185</v>
      </c>
      <c r="D1587" s="66"/>
      <c r="E1587" s="157">
        <v>18</v>
      </c>
      <c r="F1587" s="121">
        <v>4</v>
      </c>
      <c r="G1587" s="121"/>
      <c r="H1587" s="121"/>
      <c r="I1587" s="121">
        <v>14</v>
      </c>
      <c r="J1587" s="121"/>
      <c r="K1587" s="121">
        <v>2</v>
      </c>
      <c r="L1587" s="121">
        <v>1</v>
      </c>
      <c r="M1587" s="121">
        <v>1</v>
      </c>
      <c r="N1587" s="121"/>
      <c r="O1587" s="121">
        <v>10</v>
      </c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>
        <v>2</v>
      </c>
      <c r="AH1587" s="121">
        <v>1</v>
      </c>
      <c r="AI1587" s="121"/>
      <c r="AJ1587" s="121"/>
      <c r="AK1587" s="121">
        <v>1</v>
      </c>
      <c r="AL1587" s="121"/>
      <c r="AM1587" s="121"/>
      <c r="AN1587" s="121"/>
      <c r="AO1587" s="121"/>
      <c r="AP1587" s="121"/>
      <c r="AQ1587" s="121"/>
      <c r="AR1587" s="121">
        <v>1</v>
      </c>
      <c r="AS1587" s="121"/>
      <c r="AT1587" s="121"/>
      <c r="AU1587" s="119"/>
      <c r="AV1587" s="119"/>
    </row>
    <row r="1588" spans="1:48" ht="33.9" customHeight="1" x14ac:dyDescent="0.25">
      <c r="A1588" s="65">
        <v>1576</v>
      </c>
      <c r="B1588" s="211"/>
      <c r="C1588" s="79" t="s">
        <v>186</v>
      </c>
      <c r="D1588" s="68" t="s">
        <v>2424</v>
      </c>
      <c r="E1588" s="158">
        <v>15</v>
      </c>
      <c r="F1588" s="121">
        <v>13</v>
      </c>
      <c r="G1588" s="121"/>
      <c r="H1588" s="121"/>
      <c r="I1588" s="121">
        <v>2</v>
      </c>
      <c r="J1588" s="121"/>
      <c r="K1588" s="121"/>
      <c r="L1588" s="121"/>
      <c r="M1588" s="121"/>
      <c r="N1588" s="121">
        <v>2</v>
      </c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>
        <v>1</v>
      </c>
      <c r="AE1588" s="121"/>
      <c r="AF1588" s="121"/>
      <c r="AG1588" s="121"/>
      <c r="AH1588" s="121">
        <v>3</v>
      </c>
      <c r="AI1588" s="121"/>
      <c r="AJ1588" s="121"/>
      <c r="AK1588" s="121">
        <v>6</v>
      </c>
      <c r="AL1588" s="121"/>
      <c r="AM1588" s="121">
        <v>3</v>
      </c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20" customFormat="1" ht="33.9" customHeight="1" x14ac:dyDescent="0.25">
      <c r="A1589" s="65">
        <v>1577</v>
      </c>
      <c r="B1589" s="211"/>
      <c r="C1589" s="79" t="s">
        <v>178</v>
      </c>
      <c r="D1589" s="69" t="s">
        <v>2424</v>
      </c>
      <c r="E1589" s="159">
        <v>12</v>
      </c>
      <c r="F1589" s="121">
        <v>11</v>
      </c>
      <c r="G1589" s="121"/>
      <c r="H1589" s="121"/>
      <c r="I1589" s="121">
        <v>1</v>
      </c>
      <c r="J1589" s="121"/>
      <c r="K1589" s="121"/>
      <c r="L1589" s="121"/>
      <c r="M1589" s="121"/>
      <c r="N1589" s="121"/>
      <c r="O1589" s="121">
        <v>1</v>
      </c>
      <c r="P1589" s="121"/>
      <c r="Q1589" s="121"/>
      <c r="R1589" s="121"/>
      <c r="S1589" s="121"/>
      <c r="T1589" s="121">
        <v>1</v>
      </c>
      <c r="U1589" s="121"/>
      <c r="V1589" s="121"/>
      <c r="W1589" s="121"/>
      <c r="X1589" s="121"/>
      <c r="Y1589" s="121">
        <v>1</v>
      </c>
      <c r="Z1589" s="121"/>
      <c r="AA1589" s="121"/>
      <c r="AB1589" s="121"/>
      <c r="AC1589" s="121"/>
      <c r="AD1589" s="121"/>
      <c r="AE1589" s="121"/>
      <c r="AF1589" s="121">
        <v>1</v>
      </c>
      <c r="AG1589" s="121"/>
      <c r="AH1589" s="121"/>
      <c r="AI1589" s="121"/>
      <c r="AJ1589" s="121"/>
      <c r="AK1589" s="121">
        <v>9</v>
      </c>
      <c r="AL1589" s="121"/>
      <c r="AM1589" s="121"/>
      <c r="AN1589" s="121"/>
      <c r="AO1589" s="121"/>
      <c r="AP1589" s="121"/>
      <c r="AQ1589" s="121"/>
      <c r="AR1589" s="121">
        <v>2</v>
      </c>
      <c r="AS1589" s="121">
        <v>1</v>
      </c>
      <c r="AT1589" s="121">
        <v>1</v>
      </c>
      <c r="AU1589" s="119"/>
      <c r="AV1589" s="119"/>
    </row>
    <row r="1590" spans="1:48" s="118" customFormat="1" ht="25.65" customHeight="1" x14ac:dyDescent="0.25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65" customHeight="1" x14ac:dyDescent="0.25">
      <c r="A1591" s="65">
        <v>1579</v>
      </c>
      <c r="B1591" s="211"/>
      <c r="C1591" s="151" t="s">
        <v>202</v>
      </c>
      <c r="D1591" s="69" t="s">
        <v>2424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5">
      <c r="A1592" s="65">
        <v>1580</v>
      </c>
      <c r="B1592" s="211"/>
      <c r="C1592" s="80" t="s">
        <v>184</v>
      </c>
      <c r="D1592" s="69" t="s">
        <v>2424</v>
      </c>
      <c r="E1592" s="158">
        <v>6</v>
      </c>
      <c r="F1592" s="121">
        <v>4</v>
      </c>
      <c r="G1592" s="121"/>
      <c r="H1592" s="121"/>
      <c r="I1592" s="121">
        <v>2</v>
      </c>
      <c r="J1592" s="121"/>
      <c r="K1592" s="121">
        <v>1</v>
      </c>
      <c r="L1592" s="121"/>
      <c r="M1592" s="121"/>
      <c r="N1592" s="121"/>
      <c r="O1592" s="121">
        <v>1</v>
      </c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>
        <v>1</v>
      </c>
      <c r="AG1592" s="121"/>
      <c r="AH1592" s="121">
        <v>1</v>
      </c>
      <c r="AI1592" s="121"/>
      <c r="AJ1592" s="121"/>
      <c r="AK1592" s="121">
        <v>2</v>
      </c>
      <c r="AL1592" s="121"/>
      <c r="AM1592" s="121"/>
      <c r="AN1592" s="121"/>
      <c r="AO1592" s="121"/>
      <c r="AP1592" s="121"/>
      <c r="AQ1592" s="121"/>
      <c r="AR1592" s="121"/>
      <c r="AS1592" s="121"/>
      <c r="AT1592" s="121">
        <v>1</v>
      </c>
      <c r="AU1592" s="119"/>
      <c r="AV1592" s="119"/>
    </row>
    <row r="1593" spans="1:48" s="118" customFormat="1" ht="17.25" customHeight="1" x14ac:dyDescent="0.25">
      <c r="A1593" s="65">
        <v>1581</v>
      </c>
      <c r="B1593" s="211"/>
      <c r="C1593" s="80" t="s">
        <v>180</v>
      </c>
      <c r="D1593" s="152"/>
      <c r="E1593" s="158">
        <v>15</v>
      </c>
      <c r="F1593" s="121">
        <v>11</v>
      </c>
      <c r="G1593" s="121"/>
      <c r="H1593" s="121"/>
      <c r="I1593" s="121">
        <v>4</v>
      </c>
      <c r="J1593" s="121"/>
      <c r="K1593" s="121">
        <v>1</v>
      </c>
      <c r="L1593" s="121"/>
      <c r="M1593" s="121"/>
      <c r="N1593" s="121"/>
      <c r="O1593" s="121">
        <v>3</v>
      </c>
      <c r="P1593" s="121"/>
      <c r="Q1593" s="121"/>
      <c r="R1593" s="121"/>
      <c r="S1593" s="121"/>
      <c r="T1593" s="121">
        <v>1</v>
      </c>
      <c r="U1593" s="121"/>
      <c r="V1593" s="121"/>
      <c r="W1593" s="121"/>
      <c r="X1593" s="121"/>
      <c r="Y1593" s="121">
        <v>1</v>
      </c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>
        <v>7</v>
      </c>
      <c r="AL1593" s="121"/>
      <c r="AM1593" s="121">
        <v>3</v>
      </c>
      <c r="AN1593" s="121"/>
      <c r="AO1593" s="121"/>
      <c r="AP1593" s="121"/>
      <c r="AQ1593" s="121"/>
      <c r="AR1593" s="121">
        <v>2</v>
      </c>
      <c r="AS1593" s="121">
        <v>1</v>
      </c>
      <c r="AT1593" s="121"/>
      <c r="AU1593" s="119"/>
      <c r="AV1593" s="119"/>
    </row>
    <row r="1594" spans="1:48" s="118" customFormat="1" ht="25.65" customHeight="1" x14ac:dyDescent="0.25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5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5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" customHeight="1" x14ac:dyDescent="0.25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65" customHeight="1" x14ac:dyDescent="0.25"/>
    <row r="1599" spans="1:48" ht="12.9" customHeight="1" x14ac:dyDescent="0.3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5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5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5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5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5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" customHeight="1" x14ac:dyDescent="0.25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5">
      <c r="AL1606" s="41" t="s">
        <v>134</v>
      </c>
      <c r="AN1606" s="235" t="s">
        <v>2427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3">
      <c r="AL1607" s="155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9" fitToWidth="3" pageOrder="overThenDown" orientation="landscape" horizontalDpi="4294967295" verticalDpi="4294967295" r:id="rId1"/>
  <headerFooter>
    <oddFooter>&amp;C&amp;L75DE9130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3" sqref="B3:H3"/>
    </sheetView>
  </sheetViews>
  <sheetFormatPr defaultColWidth="9.08984375" defaultRowHeight="13" x14ac:dyDescent="0.3"/>
  <cols>
    <col min="1" max="1" width="1.08984375" style="28" customWidth="1"/>
    <col min="2" max="2" width="15.453125" style="28" customWidth="1"/>
    <col min="3" max="3" width="2.6328125" style="28" customWidth="1"/>
    <col min="4" max="4" width="17.08984375" style="28" customWidth="1"/>
    <col min="5" max="5" width="15" style="28" customWidth="1"/>
    <col min="6" max="6" width="12" style="28" customWidth="1"/>
    <col min="7" max="7" width="9.08984375" style="28"/>
    <col min="8" max="8" width="12.08984375" style="28" customWidth="1"/>
    <col min="9" max="16384" width="9.08984375" style="28"/>
  </cols>
  <sheetData>
    <row r="1" spans="1:9" ht="12.9" customHeight="1" x14ac:dyDescent="0.3">
      <c r="B1" s="168" t="s">
        <v>119</v>
      </c>
      <c r="C1" s="168"/>
      <c r="D1" s="168"/>
      <c r="E1" s="168"/>
      <c r="F1" s="168"/>
      <c r="G1" s="168"/>
      <c r="H1" s="168"/>
    </row>
    <row r="3" spans="1:9" ht="18.899999999999999" customHeight="1" x14ac:dyDescent="0.35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3">
      <c r="B4" s="202" t="s">
        <v>2420</v>
      </c>
      <c r="C4" s="202"/>
      <c r="D4" s="202"/>
      <c r="E4" s="202"/>
      <c r="F4" s="202"/>
      <c r="G4" s="202"/>
      <c r="H4" s="202"/>
    </row>
    <row r="5" spans="1:9" ht="18.899999999999999" customHeight="1" x14ac:dyDescent="0.35">
      <c r="B5" s="170"/>
      <c r="C5" s="170"/>
      <c r="D5" s="170"/>
      <c r="E5" s="170"/>
      <c r="F5" s="170"/>
      <c r="G5" s="170"/>
      <c r="H5" s="52"/>
    </row>
    <row r="6" spans="1:9" ht="12.9" customHeight="1" x14ac:dyDescent="0.3">
      <c r="E6" s="22"/>
      <c r="F6" s="27"/>
      <c r="G6" s="27"/>
      <c r="H6" s="27"/>
    </row>
    <row r="7" spans="1:9" x14ac:dyDescent="0.3">
      <c r="B7" s="27"/>
      <c r="C7" s="27"/>
      <c r="D7" s="27"/>
      <c r="E7" s="27"/>
    </row>
    <row r="8" spans="1:9" ht="12.9" customHeight="1" x14ac:dyDescent="0.3">
      <c r="A8" s="27"/>
      <c r="B8" s="189" t="s">
        <v>0</v>
      </c>
      <c r="C8" s="189"/>
      <c r="D8" s="189"/>
      <c r="E8" s="189" t="s">
        <v>120</v>
      </c>
      <c r="F8" s="27"/>
    </row>
    <row r="9" spans="1:9" ht="12.9" customHeight="1" x14ac:dyDescent="0.3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" customHeight="1" x14ac:dyDescent="0.3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3">
      <c r="A11" s="27"/>
      <c r="B11" s="171" t="s">
        <v>203</v>
      </c>
      <c r="C11" s="172"/>
      <c r="D11" s="173"/>
      <c r="E11" s="107" t="s">
        <v>1</v>
      </c>
    </row>
    <row r="12" spans="1:9" ht="12.9" customHeight="1" x14ac:dyDescent="0.3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" customHeight="1" x14ac:dyDescent="0.3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" customHeight="1" x14ac:dyDescent="0.3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3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3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3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3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3">
      <c r="B19" s="29"/>
      <c r="C19" s="29"/>
      <c r="D19" s="29"/>
      <c r="E19" s="29"/>
      <c r="F19" s="29"/>
      <c r="G19" s="29"/>
      <c r="H19" s="29"/>
    </row>
    <row r="20" spans="1:9" ht="12.9" customHeight="1" x14ac:dyDescent="0.3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" customHeight="1" x14ac:dyDescent="0.3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 x14ac:dyDescent="0.3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" customHeight="1" x14ac:dyDescent="0.3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 x14ac:dyDescent="0.3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" customHeight="1" x14ac:dyDescent="0.3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3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" customHeight="1" x14ac:dyDescent="0.3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" customHeight="1" x14ac:dyDescent="0.3">
      <c r="A28" s="30"/>
      <c r="B28" s="248">
        <v>107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3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" customHeight="1" x14ac:dyDescent="0.3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" customHeight="1" x14ac:dyDescent="0.3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3">
      <c r="B32" s="31"/>
      <c r="C32" s="31"/>
      <c r="D32" s="31"/>
      <c r="E32" s="31"/>
      <c r="F32" s="31"/>
      <c r="G32" s="31"/>
      <c r="H32" s="31"/>
    </row>
    <row r="34" spans="2:8" ht="30.75" customHeight="1" x14ac:dyDescent="0.3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&amp;C&amp;L75DE9130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zoomScaleNormal="100" zoomScaleSheetLayoutView="90" workbookViewId="0">
      <selection activeCell="C6" sqref="C6:C10"/>
    </sheetView>
  </sheetViews>
  <sheetFormatPr defaultRowHeight="12.5" x14ac:dyDescent="0.25"/>
  <cols>
    <col min="1" max="1" width="4.6328125" customWidth="1"/>
    <col min="2" max="2" width="8.6328125" customWidth="1"/>
    <col min="3" max="3" width="36.54296875" customWidth="1"/>
    <col min="4" max="4" width="7.6328125" hidden="1" customWidth="1"/>
    <col min="5" max="5" width="12.90625" customWidth="1"/>
    <col min="6" max="6" width="7.08984375" customWidth="1"/>
    <col min="7" max="7" width="6" customWidth="1"/>
    <col min="8" max="8" width="5.90625" customWidth="1"/>
    <col min="9" max="9" width="5.453125" customWidth="1"/>
    <col min="10" max="10" width="5.54296875" customWidth="1"/>
    <col min="11" max="13" width="5.90625" customWidth="1"/>
    <col min="14" max="15" width="5.08984375" customWidth="1"/>
    <col min="16" max="16" width="5.6328125" customWidth="1"/>
    <col min="17" max="17" width="5" customWidth="1"/>
    <col min="18" max="18" width="5.6328125" customWidth="1"/>
    <col min="19" max="19" width="5.54296875" customWidth="1"/>
    <col min="20" max="20" width="5.453125" customWidth="1"/>
    <col min="21" max="22" width="5.90625" customWidth="1"/>
    <col min="23" max="24" width="5.90625" style="118" customWidth="1"/>
    <col min="25" max="26" width="5.90625" customWidth="1"/>
    <col min="27" max="27" width="5.453125" customWidth="1"/>
    <col min="28" max="28" width="5" customWidth="1"/>
    <col min="29" max="31" width="5.90625" customWidth="1"/>
    <col min="32" max="32" width="5.36328125" customWidth="1"/>
    <col min="33" max="33" width="5.08984375" customWidth="1"/>
    <col min="34" max="34" width="5.6328125" customWidth="1"/>
    <col min="35" max="35" width="5.08984375" customWidth="1"/>
    <col min="36" max="36" width="5.90625" customWidth="1"/>
    <col min="37" max="37" width="5.54296875" customWidth="1"/>
    <col min="38" max="38" width="5.90625" customWidth="1"/>
    <col min="39" max="39" width="5.54296875" customWidth="1"/>
    <col min="40" max="42" width="5.90625" customWidth="1"/>
    <col min="43" max="44" width="6.36328125" customWidth="1"/>
    <col min="45" max="45" width="6.453125" customWidth="1"/>
    <col min="46" max="46" width="5.08984375" customWidth="1"/>
    <col min="47" max="47" width="5.36328125" customWidth="1"/>
    <col min="48" max="50" width="5.90625" customWidth="1"/>
    <col min="51" max="51" width="8" customWidth="1"/>
    <col min="52" max="53" width="5.453125" customWidth="1"/>
    <col min="54" max="54" width="5.54296875" customWidth="1"/>
    <col min="55" max="55" width="5" customWidth="1"/>
    <col min="56" max="56" width="5.36328125" customWidth="1"/>
    <col min="57" max="58" width="5.90625" customWidth="1"/>
    <col min="59" max="59" width="8.54296875" customWidth="1"/>
    <col min="60" max="60" width="6.453125" customWidth="1"/>
    <col min="61" max="61" width="6.08984375" customWidth="1"/>
    <col min="62" max="62" width="5.54296875" customWidth="1"/>
    <col min="63" max="63" width="8" customWidth="1"/>
    <col min="64" max="66" width="5.90625" customWidth="1"/>
    <col min="67" max="67" width="7.90625" customWidth="1"/>
    <col min="68" max="68" width="8.453125" customWidth="1"/>
    <col min="69" max="69" width="6.453125" customWidth="1"/>
    <col min="70" max="70" width="6" customWidth="1"/>
    <col min="71" max="71" width="5.90625" customWidth="1"/>
  </cols>
  <sheetData>
    <row r="1" spans="1:71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" hidden="1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" hidden="1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" hidden="1" customHeight="1" x14ac:dyDescent="0.25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" hidden="1" customHeight="1" x14ac:dyDescent="0.25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3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899999999999999" customHeight="1" x14ac:dyDescent="0.25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65" customHeight="1" x14ac:dyDescent="0.25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65" hidden="1" customHeight="1" x14ac:dyDescent="0.25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65" hidden="1" customHeight="1" x14ac:dyDescent="0.25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65" hidden="1" customHeight="1" x14ac:dyDescent="0.25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399999999999999" hidden="1" customHeight="1" x14ac:dyDescent="0.25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399999999999999" hidden="1" customHeight="1" x14ac:dyDescent="0.25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5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75" hidden="1" customHeight="1" x14ac:dyDescent="0.25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25" hidden="1" customHeight="1" x14ac:dyDescent="0.25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5" hidden="1" customHeight="1" x14ac:dyDescent="0.25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25" hidden="1" customHeight="1" x14ac:dyDescent="0.25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" hidden="1" customHeight="1" x14ac:dyDescent="0.25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" hidden="1" customHeight="1" x14ac:dyDescent="0.25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" hidden="1" customHeight="1" x14ac:dyDescent="0.25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" hidden="1" customHeight="1" x14ac:dyDescent="0.25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" hidden="1" customHeight="1" x14ac:dyDescent="0.25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25" hidden="1" customHeight="1" x14ac:dyDescent="0.25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65" customHeight="1" x14ac:dyDescent="0.25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2</v>
      </c>
      <c r="F30" s="119">
        <f t="shared" si="3"/>
        <v>2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1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2</v>
      </c>
      <c r="S30" s="119">
        <f t="shared" si="3"/>
        <v>0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2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0</v>
      </c>
      <c r="AR30" s="119">
        <f t="shared" si="4"/>
        <v>2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" hidden="1" customHeight="1" x14ac:dyDescent="0.25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" hidden="1" customHeight="1" x14ac:dyDescent="0.25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5" hidden="1" customHeight="1" x14ac:dyDescent="0.25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" hidden="1" customHeight="1" x14ac:dyDescent="0.25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5" hidden="1" customHeight="1" x14ac:dyDescent="0.25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" hidden="1" customHeight="1" x14ac:dyDescent="0.25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" hidden="1" customHeight="1" x14ac:dyDescent="0.25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" hidden="1" customHeight="1" x14ac:dyDescent="0.25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" hidden="1" customHeight="1" x14ac:dyDescent="0.25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" hidden="1" customHeight="1" x14ac:dyDescent="0.25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" hidden="1" customHeight="1" x14ac:dyDescent="0.25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" hidden="1" customHeight="1" x14ac:dyDescent="0.25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" hidden="1" customHeight="1" x14ac:dyDescent="0.25">
      <c r="A43" s="65">
        <v>31</v>
      </c>
      <c r="B43" s="6" t="s">
        <v>278</v>
      </c>
      <c r="C43" s="66" t="s">
        <v>279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" hidden="1" customHeight="1" x14ac:dyDescent="0.25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65" hidden="1" customHeight="1" x14ac:dyDescent="0.25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25" hidden="1" customHeight="1" x14ac:dyDescent="0.25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" customHeight="1" x14ac:dyDescent="0.25">
      <c r="A47" s="65">
        <v>35</v>
      </c>
      <c r="B47" s="6" t="s">
        <v>283</v>
      </c>
      <c r="C47" s="66" t="s">
        <v>284</v>
      </c>
      <c r="D47" s="66"/>
      <c r="E47" s="119">
        <v>1</v>
      </c>
      <c r="F47" s="121">
        <v>1</v>
      </c>
      <c r="G47" s="121"/>
      <c r="H47" s="119"/>
      <c r="I47" s="119"/>
      <c r="J47" s="121"/>
      <c r="K47" s="121"/>
      <c r="L47" s="121">
        <v>1</v>
      </c>
      <c r="M47" s="121"/>
      <c r="N47" s="119"/>
      <c r="O47" s="121"/>
      <c r="P47" s="121"/>
      <c r="Q47" s="119"/>
      <c r="R47" s="121">
        <v>1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1</v>
      </c>
      <c r="AL47" s="119"/>
      <c r="AM47" s="119"/>
      <c r="AN47" s="119"/>
      <c r="AO47" s="121"/>
      <c r="AP47" s="121"/>
      <c r="AQ47" s="121"/>
      <c r="AR47" s="121">
        <v>1</v>
      </c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" customHeight="1" x14ac:dyDescent="0.25">
      <c r="A48" s="65">
        <v>36</v>
      </c>
      <c r="B48" s="6" t="s">
        <v>285</v>
      </c>
      <c r="C48" s="66" t="s">
        <v>284</v>
      </c>
      <c r="D48" s="66"/>
      <c r="E48" s="119">
        <v>1</v>
      </c>
      <c r="F48" s="121">
        <v>1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>
        <v>1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19"/>
      <c r="AM48" s="119"/>
      <c r="AN48" s="119"/>
      <c r="AO48" s="121"/>
      <c r="AP48" s="121"/>
      <c r="AQ48" s="121"/>
      <c r="AR48" s="121">
        <v>1</v>
      </c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" hidden="1" customHeight="1" x14ac:dyDescent="0.25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" hidden="1" customHeight="1" x14ac:dyDescent="0.25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" hidden="1" customHeight="1" x14ac:dyDescent="0.25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" hidden="1" customHeight="1" x14ac:dyDescent="0.25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" hidden="1" customHeight="1" x14ac:dyDescent="0.25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" hidden="1" customHeight="1" x14ac:dyDescent="0.25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75" hidden="1" customHeight="1" x14ac:dyDescent="0.25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" hidden="1" customHeight="1" x14ac:dyDescent="0.25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" hidden="1" customHeight="1" x14ac:dyDescent="0.25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65" hidden="1" customHeight="1" x14ac:dyDescent="0.25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65" hidden="1" customHeight="1" x14ac:dyDescent="0.25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65" hidden="1" customHeight="1" x14ac:dyDescent="0.25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65" hidden="1" customHeight="1" x14ac:dyDescent="0.25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" hidden="1" customHeight="1" x14ac:dyDescent="0.25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" hidden="1" customHeight="1" x14ac:dyDescent="0.25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" hidden="1" customHeight="1" x14ac:dyDescent="0.25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" hidden="1" customHeight="1" x14ac:dyDescent="0.25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" hidden="1" customHeight="1" x14ac:dyDescent="0.25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" hidden="1" customHeight="1" x14ac:dyDescent="0.25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" hidden="1" customHeight="1" x14ac:dyDescent="0.25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" hidden="1" customHeight="1" x14ac:dyDescent="0.25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" hidden="1" customHeight="1" x14ac:dyDescent="0.25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" hidden="1" customHeight="1" x14ac:dyDescent="0.25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" hidden="1" customHeight="1" x14ac:dyDescent="0.25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65" hidden="1" customHeight="1" x14ac:dyDescent="0.25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65" hidden="1" customHeight="1" x14ac:dyDescent="0.25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65" hidden="1" customHeight="1" x14ac:dyDescent="0.25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399999999999999" hidden="1" customHeight="1" x14ac:dyDescent="0.25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399999999999999" hidden="1" customHeight="1" x14ac:dyDescent="0.25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" hidden="1" customHeight="1" x14ac:dyDescent="0.25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" hidden="1" customHeight="1" x14ac:dyDescent="0.25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" hidden="1" customHeight="1" x14ac:dyDescent="0.25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65" hidden="1" customHeight="1" x14ac:dyDescent="0.25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65" hidden="1" customHeight="1" x14ac:dyDescent="0.25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" hidden="1" customHeight="1" x14ac:dyDescent="0.25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" hidden="1" customHeight="1" x14ac:dyDescent="0.25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" hidden="1" customHeight="1" x14ac:dyDescent="0.25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65" hidden="1" customHeight="1" x14ac:dyDescent="0.25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65" hidden="1" customHeight="1" x14ac:dyDescent="0.25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65" hidden="1" customHeight="1" x14ac:dyDescent="0.25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65" hidden="1" customHeight="1" x14ac:dyDescent="0.25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65" hidden="1" customHeight="1" x14ac:dyDescent="0.25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" hidden="1" customHeight="1" x14ac:dyDescent="0.25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" hidden="1" customHeight="1" x14ac:dyDescent="0.25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" hidden="1" customHeight="1" x14ac:dyDescent="0.25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" hidden="1" customHeight="1" x14ac:dyDescent="0.25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399999999999999" customHeight="1" x14ac:dyDescent="0.25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" hidden="1" customHeight="1" x14ac:dyDescent="0.25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" hidden="1" customHeight="1" x14ac:dyDescent="0.25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" hidden="1" customHeight="1" x14ac:dyDescent="0.25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" hidden="1" customHeight="1" x14ac:dyDescent="0.25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" hidden="1" customHeight="1" x14ac:dyDescent="0.25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" hidden="1" customHeight="1" x14ac:dyDescent="0.25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" hidden="1" customHeight="1" x14ac:dyDescent="0.25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" hidden="1" customHeight="1" x14ac:dyDescent="0.25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" hidden="1" customHeight="1" x14ac:dyDescent="0.25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" hidden="1" customHeight="1" x14ac:dyDescent="0.25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" hidden="1" customHeight="1" x14ac:dyDescent="0.25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" hidden="1" customHeight="1" x14ac:dyDescent="0.25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" hidden="1" customHeight="1" x14ac:dyDescent="0.25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" hidden="1" customHeight="1" x14ac:dyDescent="0.25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" hidden="1" customHeight="1" x14ac:dyDescent="0.25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" hidden="1" customHeight="1" x14ac:dyDescent="0.25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" hidden="1" customHeight="1" x14ac:dyDescent="0.25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65" customHeight="1" x14ac:dyDescent="0.25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" hidden="1" customHeight="1" x14ac:dyDescent="0.25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" hidden="1" customHeight="1" x14ac:dyDescent="0.25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" hidden="1" customHeight="1" x14ac:dyDescent="0.25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" hidden="1" customHeight="1" x14ac:dyDescent="0.25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" hidden="1" customHeight="1" x14ac:dyDescent="0.25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" hidden="1" customHeight="1" x14ac:dyDescent="0.25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" hidden="1" customHeight="1" x14ac:dyDescent="0.25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" hidden="1" customHeight="1" x14ac:dyDescent="0.25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" hidden="1" customHeight="1" x14ac:dyDescent="0.25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75" hidden="1" customHeight="1" x14ac:dyDescent="0.25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25" hidden="1" customHeight="1" x14ac:dyDescent="0.25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" hidden="1" customHeight="1" x14ac:dyDescent="0.25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" hidden="1" customHeight="1" x14ac:dyDescent="0.25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65" customHeight="1" x14ac:dyDescent="0.25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2</v>
      </c>
      <c r="F127" s="119">
        <f t="shared" si="12"/>
        <v>2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1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2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2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1</v>
      </c>
      <c r="AS127" s="119">
        <f t="shared" si="13"/>
        <v>1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1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" hidden="1" customHeight="1" x14ac:dyDescent="0.25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" hidden="1" customHeight="1" x14ac:dyDescent="0.25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" hidden="1" customHeight="1" x14ac:dyDescent="0.25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" hidden="1" customHeight="1" x14ac:dyDescent="0.25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5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5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5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5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5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5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5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5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5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5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5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5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5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5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65" hidden="1" customHeight="1" x14ac:dyDescent="0.25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65" hidden="1" customHeight="1" x14ac:dyDescent="0.25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" hidden="1" customHeight="1" x14ac:dyDescent="0.25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" hidden="1" customHeight="1" x14ac:dyDescent="0.25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65" hidden="1" customHeight="1" x14ac:dyDescent="0.25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65" hidden="1" customHeight="1" x14ac:dyDescent="0.25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65" hidden="1" customHeight="1" x14ac:dyDescent="0.25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" hidden="1" customHeight="1" x14ac:dyDescent="0.25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" hidden="1" customHeight="1" x14ac:dyDescent="0.25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" hidden="1" customHeight="1" x14ac:dyDescent="0.25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5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65" hidden="1" customHeight="1" x14ac:dyDescent="0.25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65" hidden="1" customHeight="1" x14ac:dyDescent="0.25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65" hidden="1" customHeight="1" x14ac:dyDescent="0.25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" customHeight="1" x14ac:dyDescent="0.25">
      <c r="A160" s="65">
        <v>148</v>
      </c>
      <c r="B160" s="6" t="s">
        <v>434</v>
      </c>
      <c r="C160" s="66" t="s">
        <v>435</v>
      </c>
      <c r="D160" s="66"/>
      <c r="E160" s="119">
        <v>1</v>
      </c>
      <c r="F160" s="121">
        <v>1</v>
      </c>
      <c r="G160" s="121"/>
      <c r="H160" s="119"/>
      <c r="I160" s="119"/>
      <c r="J160" s="121"/>
      <c r="K160" s="121"/>
      <c r="L160" s="121">
        <v>1</v>
      </c>
      <c r="M160" s="121"/>
      <c r="N160" s="119"/>
      <c r="O160" s="121"/>
      <c r="P160" s="121"/>
      <c r="Q160" s="119"/>
      <c r="R160" s="121">
        <v>1</v>
      </c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>
        <v>1</v>
      </c>
      <c r="AL160" s="119"/>
      <c r="AM160" s="119"/>
      <c r="AN160" s="119"/>
      <c r="AO160" s="121"/>
      <c r="AP160" s="121"/>
      <c r="AQ160" s="121"/>
      <c r="AR160" s="121"/>
      <c r="AS160" s="121">
        <v>1</v>
      </c>
      <c r="AT160" s="119"/>
      <c r="AU160" s="119"/>
      <c r="AV160" s="121"/>
      <c r="AW160" s="119">
        <v>1</v>
      </c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" hidden="1" customHeight="1" x14ac:dyDescent="0.25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" hidden="1" customHeight="1" x14ac:dyDescent="0.25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" hidden="1" customHeight="1" x14ac:dyDescent="0.25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" customHeight="1" x14ac:dyDescent="0.25">
      <c r="A164" s="65">
        <v>152</v>
      </c>
      <c r="B164" s="6" t="s">
        <v>440</v>
      </c>
      <c r="C164" s="66" t="s">
        <v>441</v>
      </c>
      <c r="D164" s="66"/>
      <c r="E164" s="119">
        <v>1</v>
      </c>
      <c r="F164" s="121">
        <v>1</v>
      </c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>
        <v>1</v>
      </c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>
        <v>1</v>
      </c>
      <c r="AL164" s="119"/>
      <c r="AM164" s="119"/>
      <c r="AN164" s="119"/>
      <c r="AO164" s="121"/>
      <c r="AP164" s="121"/>
      <c r="AQ164" s="121"/>
      <c r="AR164" s="121">
        <v>1</v>
      </c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5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" hidden="1" customHeight="1" x14ac:dyDescent="0.25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5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65" hidden="1" customHeight="1" x14ac:dyDescent="0.25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" hidden="1" customHeight="1" x14ac:dyDescent="0.25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" hidden="1" customHeight="1" x14ac:dyDescent="0.25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" hidden="1" customHeight="1" x14ac:dyDescent="0.25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" hidden="1" customHeight="1" x14ac:dyDescent="0.25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" hidden="1" customHeight="1" x14ac:dyDescent="0.25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65" hidden="1" customHeight="1" x14ac:dyDescent="0.25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5" hidden="1" customHeight="1" x14ac:dyDescent="0.25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75" hidden="1" customHeight="1" x14ac:dyDescent="0.25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" hidden="1" customHeight="1" x14ac:dyDescent="0.25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" hidden="1" customHeight="1" x14ac:dyDescent="0.25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" hidden="1" customHeight="1" x14ac:dyDescent="0.25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" hidden="1" customHeight="1" x14ac:dyDescent="0.25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" hidden="1" customHeight="1" x14ac:dyDescent="0.25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65" hidden="1" customHeight="1" x14ac:dyDescent="0.25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65" hidden="1" customHeight="1" x14ac:dyDescent="0.25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65" hidden="1" customHeight="1" x14ac:dyDescent="0.25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" hidden="1" customHeight="1" x14ac:dyDescent="0.25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" hidden="1" customHeight="1" x14ac:dyDescent="0.25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" hidden="1" customHeight="1" x14ac:dyDescent="0.25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" hidden="1" customHeight="1" x14ac:dyDescent="0.25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" hidden="1" customHeight="1" x14ac:dyDescent="0.25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" hidden="1" customHeight="1" x14ac:dyDescent="0.25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" hidden="1" customHeight="1" x14ac:dyDescent="0.25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65" hidden="1" customHeight="1" x14ac:dyDescent="0.25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" hidden="1" customHeight="1" x14ac:dyDescent="0.25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" hidden="1" customHeight="1" x14ac:dyDescent="0.25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" hidden="1" customHeight="1" x14ac:dyDescent="0.25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5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" hidden="1" customHeight="1" x14ac:dyDescent="0.25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" hidden="1" customHeight="1" x14ac:dyDescent="0.25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" hidden="1" customHeight="1" x14ac:dyDescent="0.25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" hidden="1" customHeight="1" x14ac:dyDescent="0.25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" hidden="1" customHeight="1" x14ac:dyDescent="0.25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" customHeight="1" x14ac:dyDescent="0.25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15</v>
      </c>
      <c r="F202" s="119">
        <f t="shared" si="15"/>
        <v>15</v>
      </c>
      <c r="G202" s="119">
        <f t="shared" si="15"/>
        <v>0</v>
      </c>
      <c r="H202" s="119">
        <f t="shared" si="15"/>
        <v>3</v>
      </c>
      <c r="I202" s="119">
        <f t="shared" si="15"/>
        <v>7</v>
      </c>
      <c r="J202" s="119">
        <f t="shared" si="15"/>
        <v>0</v>
      </c>
      <c r="K202" s="119">
        <f t="shared" si="15"/>
        <v>0</v>
      </c>
      <c r="L202" s="119">
        <f t="shared" si="15"/>
        <v>4</v>
      </c>
      <c r="M202" s="119">
        <f t="shared" si="15"/>
        <v>0</v>
      </c>
      <c r="N202" s="119">
        <f t="shared" si="15"/>
        <v>3</v>
      </c>
      <c r="O202" s="119">
        <f t="shared" si="15"/>
        <v>4</v>
      </c>
      <c r="P202" s="119">
        <f t="shared" si="15"/>
        <v>3</v>
      </c>
      <c r="Q202" s="119">
        <f t="shared" si="15"/>
        <v>1</v>
      </c>
      <c r="R202" s="119">
        <f t="shared" si="15"/>
        <v>4</v>
      </c>
      <c r="S202" s="119">
        <f t="shared" si="15"/>
        <v>0</v>
      </c>
      <c r="T202" s="119">
        <f t="shared" si="15"/>
        <v>0</v>
      </c>
      <c r="U202" s="119">
        <f t="shared" si="15"/>
        <v>0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2</v>
      </c>
      <c r="AG202" s="119">
        <f t="shared" si="15"/>
        <v>0</v>
      </c>
      <c r="AH202" s="119">
        <f t="shared" si="15"/>
        <v>0</v>
      </c>
      <c r="AI202" s="119">
        <f t="shared" si="15"/>
        <v>1</v>
      </c>
      <c r="AJ202" s="119">
        <f t="shared" si="15"/>
        <v>0</v>
      </c>
      <c r="AK202" s="119">
        <f t="shared" ref="AK202:BP202" si="16">SUM(AK203:AK247)</f>
        <v>11</v>
      </c>
      <c r="AL202" s="119">
        <f t="shared" si="16"/>
        <v>2</v>
      </c>
      <c r="AM202" s="119">
        <f t="shared" si="16"/>
        <v>1</v>
      </c>
      <c r="AN202" s="119">
        <f t="shared" si="16"/>
        <v>0</v>
      </c>
      <c r="AO202" s="119">
        <f t="shared" si="16"/>
        <v>0</v>
      </c>
      <c r="AP202" s="119">
        <f t="shared" si="16"/>
        <v>0</v>
      </c>
      <c r="AQ202" s="119">
        <f t="shared" si="16"/>
        <v>0</v>
      </c>
      <c r="AR202" s="119">
        <f t="shared" si="16"/>
        <v>4</v>
      </c>
      <c r="AS202" s="119">
        <f t="shared" si="16"/>
        <v>10</v>
      </c>
      <c r="AT202" s="119">
        <f t="shared" si="16"/>
        <v>1</v>
      </c>
      <c r="AU202" s="119">
        <f t="shared" si="16"/>
        <v>0</v>
      </c>
      <c r="AV202" s="119">
        <f t="shared" si="16"/>
        <v>0</v>
      </c>
      <c r="AW202" s="119">
        <f t="shared" si="16"/>
        <v>1</v>
      </c>
      <c r="AX202" s="119">
        <f t="shared" si="16"/>
        <v>0</v>
      </c>
      <c r="AY202" s="119">
        <f t="shared" si="16"/>
        <v>2</v>
      </c>
      <c r="AZ202" s="119">
        <f t="shared" si="16"/>
        <v>2</v>
      </c>
      <c r="BA202" s="119">
        <f t="shared" si="16"/>
        <v>0</v>
      </c>
      <c r="BB202" s="119">
        <f t="shared" si="16"/>
        <v>0</v>
      </c>
      <c r="BC202" s="119">
        <f t="shared" si="16"/>
        <v>0</v>
      </c>
      <c r="BD202" s="119">
        <f t="shared" si="16"/>
        <v>0</v>
      </c>
      <c r="BE202" s="119">
        <f t="shared" si="16"/>
        <v>1</v>
      </c>
      <c r="BF202" s="119">
        <f t="shared" si="16"/>
        <v>0</v>
      </c>
      <c r="BG202" s="119">
        <f t="shared" si="16"/>
        <v>0</v>
      </c>
      <c r="BH202" s="119">
        <f t="shared" si="16"/>
        <v>1</v>
      </c>
      <c r="BI202" s="119">
        <f t="shared" si="16"/>
        <v>0</v>
      </c>
      <c r="BJ202" s="119">
        <f t="shared" si="16"/>
        <v>2</v>
      </c>
      <c r="BK202" s="119">
        <f t="shared" si="16"/>
        <v>0</v>
      </c>
      <c r="BL202" s="119">
        <f t="shared" si="16"/>
        <v>0</v>
      </c>
      <c r="BM202" s="119">
        <f t="shared" si="16"/>
        <v>0</v>
      </c>
      <c r="BN202" s="119">
        <f t="shared" si="16"/>
        <v>0</v>
      </c>
      <c r="BO202" s="119">
        <f t="shared" si="16"/>
        <v>0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0</v>
      </c>
      <c r="BS202" s="119">
        <f t="shared" si="17"/>
        <v>0</v>
      </c>
    </row>
    <row r="203" spans="1:71" s="118" customFormat="1" ht="12.9" customHeight="1" x14ac:dyDescent="0.25">
      <c r="A203" s="65">
        <v>191</v>
      </c>
      <c r="B203" s="6" t="s">
        <v>494</v>
      </c>
      <c r="C203" s="66" t="s">
        <v>495</v>
      </c>
      <c r="D203" s="66"/>
      <c r="E203" s="119">
        <v>4</v>
      </c>
      <c r="F203" s="121">
        <v>4</v>
      </c>
      <c r="G203" s="121"/>
      <c r="H203" s="119">
        <v>2</v>
      </c>
      <c r="I203" s="119"/>
      <c r="J203" s="121"/>
      <c r="K203" s="121"/>
      <c r="L203" s="121">
        <v>2</v>
      </c>
      <c r="M203" s="121"/>
      <c r="N203" s="119"/>
      <c r="O203" s="121"/>
      <c r="P203" s="121">
        <v>2</v>
      </c>
      <c r="Q203" s="119">
        <v>1</v>
      </c>
      <c r="R203" s="121">
        <v>1</v>
      </c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>
        <v>4</v>
      </c>
      <c r="AL203" s="119"/>
      <c r="AM203" s="119"/>
      <c r="AN203" s="119"/>
      <c r="AO203" s="121"/>
      <c r="AP203" s="121"/>
      <c r="AQ203" s="121"/>
      <c r="AR203" s="121">
        <v>2</v>
      </c>
      <c r="AS203" s="121">
        <v>2</v>
      </c>
      <c r="AT203" s="119"/>
      <c r="AU203" s="119"/>
      <c r="AV203" s="121"/>
      <c r="AW203" s="119">
        <v>1</v>
      </c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" customHeight="1" x14ac:dyDescent="0.25">
      <c r="A204" s="65">
        <v>192</v>
      </c>
      <c r="B204" s="6" t="s">
        <v>496</v>
      </c>
      <c r="C204" s="66" t="s">
        <v>495</v>
      </c>
      <c r="D204" s="66"/>
      <c r="E204" s="119">
        <v>5</v>
      </c>
      <c r="F204" s="121">
        <v>5</v>
      </c>
      <c r="G204" s="121"/>
      <c r="H204" s="119"/>
      <c r="I204" s="119">
        <v>3</v>
      </c>
      <c r="J204" s="121"/>
      <c r="K204" s="121"/>
      <c r="L204" s="121">
        <v>1</v>
      </c>
      <c r="M204" s="121"/>
      <c r="N204" s="119">
        <v>2</v>
      </c>
      <c r="O204" s="121">
        <v>1</v>
      </c>
      <c r="P204" s="121"/>
      <c r="Q204" s="119"/>
      <c r="R204" s="121">
        <v>2</v>
      </c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>
        <v>2</v>
      </c>
      <c r="AG204" s="121"/>
      <c r="AH204" s="121"/>
      <c r="AI204" s="121"/>
      <c r="AJ204" s="121"/>
      <c r="AK204" s="121">
        <v>3</v>
      </c>
      <c r="AL204" s="119">
        <v>1</v>
      </c>
      <c r="AM204" s="119"/>
      <c r="AN204" s="119"/>
      <c r="AO204" s="121"/>
      <c r="AP204" s="121"/>
      <c r="AQ204" s="121"/>
      <c r="AR204" s="121">
        <v>1</v>
      </c>
      <c r="AS204" s="121">
        <v>3</v>
      </c>
      <c r="AT204" s="119">
        <v>1</v>
      </c>
      <c r="AU204" s="119"/>
      <c r="AV204" s="121"/>
      <c r="AW204" s="119"/>
      <c r="AX204" s="121"/>
      <c r="AY204" s="121">
        <v>1</v>
      </c>
      <c r="AZ204" s="121">
        <v>1</v>
      </c>
      <c r="BA204" s="121"/>
      <c r="BB204" s="121"/>
      <c r="BC204" s="119"/>
      <c r="BD204" s="119"/>
      <c r="BE204" s="119">
        <v>1</v>
      </c>
      <c r="BF204" s="119"/>
      <c r="BG204" s="121"/>
      <c r="BH204" s="121"/>
      <c r="BI204" s="121"/>
      <c r="BJ204" s="121">
        <v>1</v>
      </c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12.9" customHeight="1" x14ac:dyDescent="0.25">
      <c r="A205" s="65">
        <v>193</v>
      </c>
      <c r="B205" s="6" t="s">
        <v>497</v>
      </c>
      <c r="C205" s="66" t="s">
        <v>495</v>
      </c>
      <c r="D205" s="66"/>
      <c r="E205" s="119">
        <v>5</v>
      </c>
      <c r="F205" s="121">
        <v>5</v>
      </c>
      <c r="G205" s="121"/>
      <c r="H205" s="119">
        <v>1</v>
      </c>
      <c r="I205" s="119">
        <v>4</v>
      </c>
      <c r="J205" s="121"/>
      <c r="K205" s="121"/>
      <c r="L205" s="121"/>
      <c r="M205" s="121"/>
      <c r="N205" s="119">
        <v>1</v>
      </c>
      <c r="O205" s="121">
        <v>3</v>
      </c>
      <c r="P205" s="121">
        <v>1</v>
      </c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>
        <v>1</v>
      </c>
      <c r="AJ205" s="121"/>
      <c r="AK205" s="121">
        <v>3</v>
      </c>
      <c r="AL205" s="119"/>
      <c r="AM205" s="119">
        <v>1</v>
      </c>
      <c r="AN205" s="119"/>
      <c r="AO205" s="121"/>
      <c r="AP205" s="121"/>
      <c r="AQ205" s="121"/>
      <c r="AR205" s="121">
        <v>1</v>
      </c>
      <c r="AS205" s="121">
        <v>4</v>
      </c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" hidden="1" customHeight="1" x14ac:dyDescent="0.25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" hidden="1" customHeight="1" x14ac:dyDescent="0.25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" customHeight="1" x14ac:dyDescent="0.25">
      <c r="A208" s="65">
        <v>196</v>
      </c>
      <c r="B208" s="6" t="s">
        <v>500</v>
      </c>
      <c r="C208" s="66" t="s">
        <v>501</v>
      </c>
      <c r="D208" s="66"/>
      <c r="E208" s="119">
        <v>1</v>
      </c>
      <c r="F208" s="121">
        <v>1</v>
      </c>
      <c r="G208" s="121"/>
      <c r="H208" s="119"/>
      <c r="I208" s="119"/>
      <c r="J208" s="121"/>
      <c r="K208" s="121"/>
      <c r="L208" s="121">
        <v>1</v>
      </c>
      <c r="M208" s="121"/>
      <c r="N208" s="119"/>
      <c r="O208" s="121"/>
      <c r="P208" s="121"/>
      <c r="Q208" s="119"/>
      <c r="R208" s="121">
        <v>1</v>
      </c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1</v>
      </c>
      <c r="AL208" s="119">
        <v>1</v>
      </c>
      <c r="AM208" s="119"/>
      <c r="AN208" s="119"/>
      <c r="AO208" s="121"/>
      <c r="AP208" s="121"/>
      <c r="AQ208" s="121"/>
      <c r="AR208" s="121"/>
      <c r="AS208" s="121">
        <v>1</v>
      </c>
      <c r="AT208" s="119"/>
      <c r="AU208" s="119"/>
      <c r="AV208" s="121"/>
      <c r="AW208" s="119"/>
      <c r="AX208" s="121"/>
      <c r="AY208" s="121">
        <v>1</v>
      </c>
      <c r="AZ208" s="121">
        <v>1</v>
      </c>
      <c r="BA208" s="121"/>
      <c r="BB208" s="121"/>
      <c r="BC208" s="119"/>
      <c r="BD208" s="119"/>
      <c r="BE208" s="119"/>
      <c r="BF208" s="119"/>
      <c r="BG208" s="121"/>
      <c r="BH208" s="121">
        <v>1</v>
      </c>
      <c r="BI208" s="121"/>
      <c r="BJ208" s="121">
        <v>1</v>
      </c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" hidden="1" customHeight="1" x14ac:dyDescent="0.25">
      <c r="A209" s="65">
        <v>197</v>
      </c>
      <c r="B209" s="6" t="s">
        <v>502</v>
      </c>
      <c r="C209" s="66" t="s">
        <v>501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" hidden="1" customHeight="1" x14ac:dyDescent="0.25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" hidden="1" customHeight="1" x14ac:dyDescent="0.25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" hidden="1" customHeight="1" x14ac:dyDescent="0.25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" hidden="1" customHeight="1" x14ac:dyDescent="0.25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" hidden="1" customHeight="1" x14ac:dyDescent="0.25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" hidden="1" customHeight="1" x14ac:dyDescent="0.25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" hidden="1" customHeight="1" x14ac:dyDescent="0.25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65" hidden="1" customHeight="1" x14ac:dyDescent="0.25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65" hidden="1" customHeight="1" x14ac:dyDescent="0.25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" hidden="1" customHeight="1" x14ac:dyDescent="0.25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" hidden="1" customHeight="1" x14ac:dyDescent="0.25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" hidden="1" customHeight="1" x14ac:dyDescent="0.25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" hidden="1" customHeight="1" x14ac:dyDescent="0.25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" hidden="1" customHeight="1" x14ac:dyDescent="0.25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" hidden="1" customHeight="1" x14ac:dyDescent="0.25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" hidden="1" customHeight="1" x14ac:dyDescent="0.25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" hidden="1" customHeight="1" x14ac:dyDescent="0.25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65" hidden="1" customHeight="1" x14ac:dyDescent="0.25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65" hidden="1" customHeight="1" x14ac:dyDescent="0.25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65" hidden="1" customHeight="1" x14ac:dyDescent="0.25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65" hidden="1" customHeight="1" x14ac:dyDescent="0.25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65" hidden="1" customHeight="1" x14ac:dyDescent="0.25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" hidden="1" customHeight="1" x14ac:dyDescent="0.25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" hidden="1" customHeight="1" x14ac:dyDescent="0.25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65" hidden="1" customHeight="1" x14ac:dyDescent="0.25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" hidden="1" customHeight="1" x14ac:dyDescent="0.25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" hidden="1" customHeight="1" x14ac:dyDescent="0.25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" hidden="1" customHeight="1" x14ac:dyDescent="0.25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" hidden="1" customHeight="1" x14ac:dyDescent="0.25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" hidden="1" customHeight="1" x14ac:dyDescent="0.25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" hidden="1" customHeight="1" x14ac:dyDescent="0.25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5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" hidden="1" customHeight="1" x14ac:dyDescent="0.25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" hidden="1" customHeight="1" x14ac:dyDescent="0.25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" hidden="1" customHeight="1" x14ac:dyDescent="0.25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" hidden="1" customHeight="1" x14ac:dyDescent="0.25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" hidden="1" customHeight="1" x14ac:dyDescent="0.25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65" hidden="1" customHeight="1" x14ac:dyDescent="0.25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" customHeight="1" x14ac:dyDescent="0.25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5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5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5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" hidden="1" customHeight="1" x14ac:dyDescent="0.25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" hidden="1" customHeight="1" x14ac:dyDescent="0.25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" hidden="1" customHeight="1" x14ac:dyDescent="0.25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" hidden="1" customHeight="1" x14ac:dyDescent="0.25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65" hidden="1" customHeight="1" x14ac:dyDescent="0.25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65" hidden="1" customHeight="1" x14ac:dyDescent="0.25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" hidden="1" customHeight="1" x14ac:dyDescent="0.25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" hidden="1" customHeight="1" x14ac:dyDescent="0.25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65" hidden="1" customHeight="1" x14ac:dyDescent="0.25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65" hidden="1" customHeight="1" x14ac:dyDescent="0.25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65" hidden="1" customHeight="1" x14ac:dyDescent="0.25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65" hidden="1" customHeight="1" x14ac:dyDescent="0.25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65" hidden="1" customHeight="1" x14ac:dyDescent="0.25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65" hidden="1" customHeight="1" x14ac:dyDescent="0.25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65" hidden="1" customHeight="1" x14ac:dyDescent="0.25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" hidden="1" customHeight="1" x14ac:dyDescent="0.25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" hidden="1" customHeight="1" x14ac:dyDescent="0.25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5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5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" hidden="1" customHeight="1" x14ac:dyDescent="0.25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" hidden="1" customHeight="1" x14ac:dyDescent="0.25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" hidden="1" customHeight="1" x14ac:dyDescent="0.25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" hidden="1" customHeight="1" x14ac:dyDescent="0.25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" hidden="1" customHeight="1" x14ac:dyDescent="0.25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" hidden="1" customHeight="1" x14ac:dyDescent="0.25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" hidden="1" customHeight="1" x14ac:dyDescent="0.25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" hidden="1" customHeight="1" x14ac:dyDescent="0.25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" hidden="1" customHeight="1" x14ac:dyDescent="0.25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65" hidden="1" customHeight="1" x14ac:dyDescent="0.25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" hidden="1" customHeight="1" x14ac:dyDescent="0.25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" hidden="1" customHeight="1" x14ac:dyDescent="0.25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" hidden="1" customHeight="1" x14ac:dyDescent="0.25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65" hidden="1" customHeight="1" x14ac:dyDescent="0.25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65" hidden="1" customHeight="1" x14ac:dyDescent="0.25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" hidden="1" customHeight="1" x14ac:dyDescent="0.25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" hidden="1" customHeight="1" x14ac:dyDescent="0.25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65" hidden="1" customHeight="1" x14ac:dyDescent="0.25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65" hidden="1" customHeight="1" x14ac:dyDescent="0.25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" hidden="1" customHeight="1" x14ac:dyDescent="0.25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" hidden="1" customHeight="1" x14ac:dyDescent="0.25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" hidden="1" customHeight="1" x14ac:dyDescent="0.25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" hidden="1" customHeight="1" x14ac:dyDescent="0.25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" hidden="1" customHeight="1" x14ac:dyDescent="0.25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" hidden="1" customHeight="1" x14ac:dyDescent="0.25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" hidden="1" customHeight="1" x14ac:dyDescent="0.25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" hidden="1" customHeight="1" x14ac:dyDescent="0.25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65" hidden="1" customHeight="1" x14ac:dyDescent="0.25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" hidden="1" customHeight="1" x14ac:dyDescent="0.25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" hidden="1" customHeight="1" x14ac:dyDescent="0.25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" hidden="1" customHeight="1" x14ac:dyDescent="0.25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65" hidden="1" customHeight="1" x14ac:dyDescent="0.25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65" hidden="1" customHeight="1" x14ac:dyDescent="0.25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" hidden="1" customHeight="1" x14ac:dyDescent="0.25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" hidden="1" customHeight="1" x14ac:dyDescent="0.25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" hidden="1" customHeight="1" x14ac:dyDescent="0.25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" hidden="1" customHeight="1" x14ac:dyDescent="0.25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" hidden="1" customHeight="1" x14ac:dyDescent="0.25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" hidden="1" customHeight="1" x14ac:dyDescent="0.25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" hidden="1" customHeight="1" x14ac:dyDescent="0.25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" hidden="1" customHeight="1" x14ac:dyDescent="0.25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" hidden="1" customHeight="1" x14ac:dyDescent="0.25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" hidden="1" customHeight="1" x14ac:dyDescent="0.25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" hidden="1" customHeight="1" x14ac:dyDescent="0.25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" hidden="1" customHeight="1" x14ac:dyDescent="0.25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" hidden="1" customHeight="1" x14ac:dyDescent="0.25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" hidden="1" customHeight="1" x14ac:dyDescent="0.25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" hidden="1" customHeight="1" x14ac:dyDescent="0.25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" hidden="1" customHeight="1" x14ac:dyDescent="0.25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" hidden="1" customHeight="1" x14ac:dyDescent="0.25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65" hidden="1" customHeight="1" x14ac:dyDescent="0.25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" hidden="1" customHeight="1" x14ac:dyDescent="0.25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65" hidden="1" customHeight="1" x14ac:dyDescent="0.25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65" hidden="1" customHeight="1" x14ac:dyDescent="0.25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65" hidden="1" customHeight="1" x14ac:dyDescent="0.25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" hidden="1" customHeight="1" x14ac:dyDescent="0.25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" hidden="1" customHeight="1" x14ac:dyDescent="0.25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" hidden="1" customHeight="1" x14ac:dyDescent="0.25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" hidden="1" customHeight="1" x14ac:dyDescent="0.25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5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" hidden="1" customHeight="1" x14ac:dyDescent="0.25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" hidden="1" customHeight="1" x14ac:dyDescent="0.25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65" hidden="1" customHeight="1" x14ac:dyDescent="0.25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65" hidden="1" customHeight="1" x14ac:dyDescent="0.25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65" hidden="1" customHeight="1" x14ac:dyDescent="0.25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65" hidden="1" customHeight="1" x14ac:dyDescent="0.25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" hidden="1" customHeight="1" x14ac:dyDescent="0.25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65" hidden="1" customHeight="1" x14ac:dyDescent="0.25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" hidden="1" customHeight="1" x14ac:dyDescent="0.25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" hidden="1" customHeight="1" x14ac:dyDescent="0.25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" hidden="1" customHeight="1" x14ac:dyDescent="0.25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" hidden="1" customHeight="1" x14ac:dyDescent="0.25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" hidden="1" customHeight="1" x14ac:dyDescent="0.25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" hidden="1" customHeight="1" x14ac:dyDescent="0.25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" hidden="1" customHeight="1" x14ac:dyDescent="0.25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" hidden="1" customHeight="1" x14ac:dyDescent="0.25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" hidden="1" customHeight="1" x14ac:dyDescent="0.25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" hidden="1" customHeight="1" x14ac:dyDescent="0.25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" hidden="1" customHeight="1" x14ac:dyDescent="0.25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" hidden="1" customHeight="1" x14ac:dyDescent="0.25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5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5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5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5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5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5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5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5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5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5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5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5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5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5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5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" customHeight="1" x14ac:dyDescent="0.25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" hidden="1" customHeight="1" x14ac:dyDescent="0.25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" hidden="1" customHeight="1" x14ac:dyDescent="0.25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65" hidden="1" customHeight="1" x14ac:dyDescent="0.25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65" hidden="1" customHeight="1" x14ac:dyDescent="0.25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" hidden="1" customHeight="1" x14ac:dyDescent="0.25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" hidden="1" customHeight="1" x14ac:dyDescent="0.25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65" hidden="1" customHeight="1" x14ac:dyDescent="0.25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65" hidden="1" customHeight="1" x14ac:dyDescent="0.25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65" hidden="1" customHeight="1" x14ac:dyDescent="0.25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65" hidden="1" customHeight="1" x14ac:dyDescent="0.25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65" hidden="1" customHeight="1" x14ac:dyDescent="0.25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65" hidden="1" customHeight="1" x14ac:dyDescent="0.25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" hidden="1" customHeight="1" x14ac:dyDescent="0.25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" hidden="1" customHeight="1" x14ac:dyDescent="0.25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" hidden="1" customHeight="1" x14ac:dyDescent="0.25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" hidden="1" customHeight="1" x14ac:dyDescent="0.25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" hidden="1" customHeight="1" x14ac:dyDescent="0.25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" hidden="1" customHeight="1" x14ac:dyDescent="0.25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" hidden="1" customHeight="1" x14ac:dyDescent="0.25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" hidden="1" customHeight="1" x14ac:dyDescent="0.25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" hidden="1" customHeight="1" x14ac:dyDescent="0.25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" hidden="1" customHeight="1" x14ac:dyDescent="0.25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" hidden="1" customHeight="1" x14ac:dyDescent="0.25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" hidden="1" customHeight="1" x14ac:dyDescent="0.25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" hidden="1" customHeight="1" x14ac:dyDescent="0.25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" hidden="1" customHeight="1" x14ac:dyDescent="0.25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" hidden="1" customHeight="1" x14ac:dyDescent="0.25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" hidden="1" customHeight="1" x14ac:dyDescent="0.25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" hidden="1" customHeight="1" x14ac:dyDescent="0.25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" hidden="1" customHeight="1" x14ac:dyDescent="0.25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" hidden="1" customHeight="1" x14ac:dyDescent="0.25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" hidden="1" customHeight="1" x14ac:dyDescent="0.25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65" hidden="1" customHeight="1" x14ac:dyDescent="0.25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65" hidden="1" customHeight="1" x14ac:dyDescent="0.25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65" hidden="1" customHeight="1" x14ac:dyDescent="0.25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" hidden="1" customHeight="1" x14ac:dyDescent="0.25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65" hidden="1" customHeight="1" x14ac:dyDescent="0.25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65" hidden="1" customHeight="1" x14ac:dyDescent="0.25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" hidden="1" customHeight="1" x14ac:dyDescent="0.25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" hidden="1" customHeight="1" x14ac:dyDescent="0.25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" hidden="1" customHeight="1" x14ac:dyDescent="0.25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" customHeight="1" x14ac:dyDescent="0.25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0</v>
      </c>
      <c r="F408" s="119">
        <f t="shared" si="24"/>
        <v>0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0</v>
      </c>
      <c r="S408" s="119">
        <f t="shared" si="24"/>
        <v>0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0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0</v>
      </c>
      <c r="AR408" s="119">
        <f t="shared" si="25"/>
        <v>0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" hidden="1" customHeight="1" x14ac:dyDescent="0.25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65" hidden="1" customHeight="1" x14ac:dyDescent="0.25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65" hidden="1" customHeight="1" x14ac:dyDescent="0.25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" hidden="1" customHeight="1" x14ac:dyDescent="0.25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" hidden="1" customHeight="1" x14ac:dyDescent="0.25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" hidden="1" customHeight="1" x14ac:dyDescent="0.25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" hidden="1" customHeight="1" x14ac:dyDescent="0.25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" hidden="1" customHeight="1" x14ac:dyDescent="0.25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" hidden="1" customHeight="1" x14ac:dyDescent="0.25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" hidden="1" customHeight="1" x14ac:dyDescent="0.25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" hidden="1" customHeight="1" x14ac:dyDescent="0.25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" hidden="1" customHeight="1" x14ac:dyDescent="0.25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" hidden="1" customHeight="1" x14ac:dyDescent="0.25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" hidden="1" customHeight="1" x14ac:dyDescent="0.25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" hidden="1" customHeight="1" x14ac:dyDescent="0.25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" hidden="1" customHeight="1" x14ac:dyDescent="0.25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" hidden="1" customHeight="1" x14ac:dyDescent="0.25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65" hidden="1" customHeight="1" x14ac:dyDescent="0.25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65" hidden="1" customHeight="1" x14ac:dyDescent="0.25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65" hidden="1" customHeight="1" x14ac:dyDescent="0.25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65" hidden="1" customHeight="1" x14ac:dyDescent="0.25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65" hidden="1" customHeight="1" x14ac:dyDescent="0.25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65" hidden="1" customHeight="1" x14ac:dyDescent="0.25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65" hidden="1" customHeight="1" x14ac:dyDescent="0.25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65" hidden="1" customHeight="1" x14ac:dyDescent="0.25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5" hidden="1" customHeight="1" x14ac:dyDescent="0.25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5" hidden="1" customHeight="1" x14ac:dyDescent="0.25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5" hidden="1" customHeight="1" x14ac:dyDescent="0.25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65" hidden="1" customHeight="1" x14ac:dyDescent="0.25">
      <c r="A437" s="65">
        <v>425</v>
      </c>
      <c r="B437" s="6" t="s">
        <v>814</v>
      </c>
      <c r="C437" s="66" t="s">
        <v>815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65" hidden="1" customHeight="1" x14ac:dyDescent="0.25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5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5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5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" hidden="1" customHeight="1" x14ac:dyDescent="0.25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" hidden="1" customHeight="1" x14ac:dyDescent="0.25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" hidden="1" customHeight="1" x14ac:dyDescent="0.25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" hidden="1" customHeight="1" x14ac:dyDescent="0.25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" hidden="1" customHeight="1" x14ac:dyDescent="0.25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" hidden="1" customHeight="1" x14ac:dyDescent="0.25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" hidden="1" customHeight="1" x14ac:dyDescent="0.25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" hidden="1" customHeight="1" x14ac:dyDescent="0.25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" hidden="1" customHeight="1" x14ac:dyDescent="0.25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65" hidden="1" customHeight="1" x14ac:dyDescent="0.25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65" hidden="1" customHeight="1" x14ac:dyDescent="0.25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65" hidden="1" customHeight="1" x14ac:dyDescent="0.25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65" hidden="1" customHeight="1" x14ac:dyDescent="0.25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65" hidden="1" customHeight="1" x14ac:dyDescent="0.25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65" hidden="1" customHeight="1" x14ac:dyDescent="0.25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65" hidden="1" customHeight="1" x14ac:dyDescent="0.25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65" hidden="1" customHeight="1" x14ac:dyDescent="0.25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65" hidden="1" customHeight="1" x14ac:dyDescent="0.25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65" hidden="1" customHeight="1" x14ac:dyDescent="0.25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" hidden="1" customHeight="1" x14ac:dyDescent="0.25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" hidden="1" customHeight="1" x14ac:dyDescent="0.25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" hidden="1" customHeight="1" x14ac:dyDescent="0.25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" hidden="1" customHeight="1" x14ac:dyDescent="0.25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" hidden="1" customHeight="1" x14ac:dyDescent="0.25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" customHeight="1" x14ac:dyDescent="0.25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" hidden="1" customHeight="1" x14ac:dyDescent="0.25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" hidden="1" customHeight="1" x14ac:dyDescent="0.25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65" hidden="1" customHeight="1" x14ac:dyDescent="0.25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65" hidden="1" customHeight="1" x14ac:dyDescent="0.25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65" hidden="1" customHeight="1" x14ac:dyDescent="0.25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65" hidden="1" customHeight="1" x14ac:dyDescent="0.25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" hidden="1" customHeight="1" x14ac:dyDescent="0.25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" hidden="1" customHeight="1" x14ac:dyDescent="0.25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65" hidden="1" customHeight="1" x14ac:dyDescent="0.25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65" hidden="1" customHeight="1" x14ac:dyDescent="0.25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65" customHeight="1" x14ac:dyDescent="0.25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5</v>
      </c>
      <c r="F477" s="119">
        <f t="shared" si="30"/>
        <v>5</v>
      </c>
      <c r="G477" s="119">
        <f t="shared" si="30"/>
        <v>0</v>
      </c>
      <c r="H477" s="119">
        <f t="shared" si="30"/>
        <v>0</v>
      </c>
      <c r="I477" s="119">
        <f t="shared" si="30"/>
        <v>4</v>
      </c>
      <c r="J477" s="119">
        <f t="shared" si="30"/>
        <v>0</v>
      </c>
      <c r="K477" s="119">
        <f t="shared" si="30"/>
        <v>0</v>
      </c>
      <c r="L477" s="119">
        <f t="shared" si="30"/>
        <v>4</v>
      </c>
      <c r="M477" s="119">
        <f t="shared" si="30"/>
        <v>0</v>
      </c>
      <c r="N477" s="119">
        <f t="shared" si="30"/>
        <v>1</v>
      </c>
      <c r="O477" s="119">
        <f t="shared" si="30"/>
        <v>3</v>
      </c>
      <c r="P477" s="119">
        <f t="shared" si="30"/>
        <v>0</v>
      </c>
      <c r="Q477" s="119">
        <f t="shared" si="30"/>
        <v>0</v>
      </c>
      <c r="R477" s="119">
        <f t="shared" si="30"/>
        <v>1</v>
      </c>
      <c r="S477" s="119">
        <f t="shared" si="30"/>
        <v>0</v>
      </c>
      <c r="T477" s="119">
        <f t="shared" si="30"/>
        <v>0</v>
      </c>
      <c r="U477" s="119">
        <f t="shared" si="30"/>
        <v>1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2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1</v>
      </c>
      <c r="AL477" s="119">
        <f t="shared" si="31"/>
        <v>0</v>
      </c>
      <c r="AM477" s="119">
        <f t="shared" si="31"/>
        <v>1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0</v>
      </c>
      <c r="AR477" s="119">
        <f t="shared" si="31"/>
        <v>3</v>
      </c>
      <c r="AS477" s="119">
        <f t="shared" si="31"/>
        <v>2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1</v>
      </c>
      <c r="AZ477" s="119">
        <f t="shared" si="31"/>
        <v>1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1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1</v>
      </c>
      <c r="BS477" s="119">
        <f t="shared" si="32"/>
        <v>0</v>
      </c>
    </row>
    <row r="478" spans="1:71" s="118" customFormat="1" ht="22.65" hidden="1" customHeight="1" x14ac:dyDescent="0.25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65" hidden="1" customHeight="1" x14ac:dyDescent="0.25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65" hidden="1" customHeight="1" x14ac:dyDescent="0.25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5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" hidden="1" customHeight="1" x14ac:dyDescent="0.25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" hidden="1" customHeight="1" x14ac:dyDescent="0.25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" hidden="1" customHeight="1" x14ac:dyDescent="0.25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65" hidden="1" customHeight="1" x14ac:dyDescent="0.25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65" hidden="1" customHeight="1" x14ac:dyDescent="0.25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65" hidden="1" customHeight="1" x14ac:dyDescent="0.25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65" hidden="1" customHeight="1" x14ac:dyDescent="0.25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65" hidden="1" customHeight="1" x14ac:dyDescent="0.25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65" hidden="1" customHeight="1" x14ac:dyDescent="0.25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65" hidden="1" customHeight="1" x14ac:dyDescent="0.25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65" hidden="1" customHeight="1" x14ac:dyDescent="0.25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65" hidden="1" customHeight="1" x14ac:dyDescent="0.25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" hidden="1" customHeight="1" x14ac:dyDescent="0.25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" hidden="1" customHeight="1" x14ac:dyDescent="0.25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" hidden="1" customHeight="1" x14ac:dyDescent="0.25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" hidden="1" customHeight="1" x14ac:dyDescent="0.25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" hidden="1" customHeight="1" x14ac:dyDescent="0.25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" hidden="1" customHeight="1" x14ac:dyDescent="0.25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" hidden="1" customHeight="1" x14ac:dyDescent="0.25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" hidden="1" customHeight="1" x14ac:dyDescent="0.25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" hidden="1" customHeight="1" x14ac:dyDescent="0.25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" hidden="1" customHeight="1" x14ac:dyDescent="0.25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65" hidden="1" customHeight="1" x14ac:dyDescent="0.25">
      <c r="A504" s="65">
        <v>492</v>
      </c>
      <c r="B504" s="6" t="s">
        <v>908</v>
      </c>
      <c r="C504" s="66" t="s">
        <v>909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65" hidden="1" customHeight="1" x14ac:dyDescent="0.25">
      <c r="A505" s="65">
        <v>493</v>
      </c>
      <c r="B505" s="6" t="s">
        <v>910</v>
      </c>
      <c r="C505" s="66" t="s">
        <v>909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65" hidden="1" customHeight="1" x14ac:dyDescent="0.25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65" hidden="1" customHeight="1" x14ac:dyDescent="0.25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65" hidden="1" customHeight="1" x14ac:dyDescent="0.25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" customHeight="1" x14ac:dyDescent="0.25">
      <c r="A509" s="65">
        <v>497</v>
      </c>
      <c r="B509" s="6" t="s">
        <v>914</v>
      </c>
      <c r="C509" s="66" t="s">
        <v>915</v>
      </c>
      <c r="D509" s="66"/>
      <c r="E509" s="119">
        <v>1</v>
      </c>
      <c r="F509" s="121">
        <v>1</v>
      </c>
      <c r="G509" s="121"/>
      <c r="H509" s="119"/>
      <c r="I509" s="119"/>
      <c r="J509" s="121"/>
      <c r="K509" s="121"/>
      <c r="L509" s="121">
        <v>1</v>
      </c>
      <c r="M509" s="121"/>
      <c r="N509" s="119"/>
      <c r="O509" s="121"/>
      <c r="P509" s="121"/>
      <c r="Q509" s="119"/>
      <c r="R509" s="121">
        <v>1</v>
      </c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19"/>
      <c r="AM509" s="119"/>
      <c r="AN509" s="119"/>
      <c r="AO509" s="121"/>
      <c r="AP509" s="121"/>
      <c r="AQ509" s="121"/>
      <c r="AR509" s="121"/>
      <c r="AS509" s="121">
        <v>1</v>
      </c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" customHeight="1" x14ac:dyDescent="0.25">
      <c r="A510" s="65">
        <v>498</v>
      </c>
      <c r="B510" s="6" t="s">
        <v>916</v>
      </c>
      <c r="C510" s="66" t="s">
        <v>915</v>
      </c>
      <c r="D510" s="66"/>
      <c r="E510" s="119">
        <v>4</v>
      </c>
      <c r="F510" s="121">
        <v>4</v>
      </c>
      <c r="G510" s="121"/>
      <c r="H510" s="119"/>
      <c r="I510" s="119">
        <v>4</v>
      </c>
      <c r="J510" s="121"/>
      <c r="K510" s="121"/>
      <c r="L510" s="121">
        <v>3</v>
      </c>
      <c r="M510" s="121"/>
      <c r="N510" s="119">
        <v>1</v>
      </c>
      <c r="O510" s="121">
        <v>3</v>
      </c>
      <c r="P510" s="121"/>
      <c r="Q510" s="119"/>
      <c r="R510" s="121"/>
      <c r="S510" s="121"/>
      <c r="T510" s="121"/>
      <c r="U510" s="121">
        <v>1</v>
      </c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>
        <v>2</v>
      </c>
      <c r="AG510" s="121"/>
      <c r="AH510" s="121"/>
      <c r="AI510" s="121"/>
      <c r="AJ510" s="121"/>
      <c r="AK510" s="121"/>
      <c r="AL510" s="119"/>
      <c r="AM510" s="119">
        <v>1</v>
      </c>
      <c r="AN510" s="119"/>
      <c r="AO510" s="121"/>
      <c r="AP510" s="121"/>
      <c r="AQ510" s="121"/>
      <c r="AR510" s="121">
        <v>3</v>
      </c>
      <c r="AS510" s="121">
        <v>1</v>
      </c>
      <c r="AT510" s="119"/>
      <c r="AU510" s="119"/>
      <c r="AV510" s="121"/>
      <c r="AW510" s="119"/>
      <c r="AX510" s="121"/>
      <c r="AY510" s="121">
        <v>1</v>
      </c>
      <c r="AZ510" s="121">
        <v>1</v>
      </c>
      <c r="BA510" s="121"/>
      <c r="BB510" s="121"/>
      <c r="BC510" s="119"/>
      <c r="BD510" s="119"/>
      <c r="BE510" s="119"/>
      <c r="BF510" s="119">
        <v>1</v>
      </c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>
        <v>1</v>
      </c>
      <c r="BS510" s="119"/>
    </row>
    <row r="511" spans="1:71" s="118" customFormat="1" ht="12.9" hidden="1" customHeight="1" x14ac:dyDescent="0.25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65" hidden="1" customHeight="1" x14ac:dyDescent="0.25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" hidden="1" customHeight="1" x14ac:dyDescent="0.25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65" hidden="1" customHeight="1" x14ac:dyDescent="0.25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65" hidden="1" customHeight="1" x14ac:dyDescent="0.25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65" hidden="1" customHeight="1" x14ac:dyDescent="0.25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65" customHeight="1" x14ac:dyDescent="0.25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0</v>
      </c>
      <c r="F517" s="119">
        <f t="shared" si="33"/>
        <v>0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0</v>
      </c>
      <c r="R517" s="119">
        <f t="shared" si="33"/>
        <v>0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0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0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" hidden="1" customHeight="1" x14ac:dyDescent="0.25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" hidden="1" customHeight="1" x14ac:dyDescent="0.25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" hidden="1" customHeight="1" x14ac:dyDescent="0.25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" hidden="1" customHeight="1" x14ac:dyDescent="0.25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" hidden="1" customHeight="1" x14ac:dyDescent="0.25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" hidden="1" customHeight="1" x14ac:dyDescent="0.25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" hidden="1" customHeight="1" x14ac:dyDescent="0.25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" hidden="1" customHeight="1" x14ac:dyDescent="0.25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" hidden="1" customHeight="1" x14ac:dyDescent="0.25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" hidden="1" customHeight="1" x14ac:dyDescent="0.25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" hidden="1" customHeight="1" x14ac:dyDescent="0.25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" hidden="1" customHeight="1" x14ac:dyDescent="0.25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" hidden="1" customHeight="1" x14ac:dyDescent="0.25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" hidden="1" customHeight="1" x14ac:dyDescent="0.25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" hidden="1" customHeight="1" x14ac:dyDescent="0.25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" hidden="1" customHeight="1" x14ac:dyDescent="0.25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" hidden="1" customHeight="1" x14ac:dyDescent="0.25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" hidden="1" customHeight="1" x14ac:dyDescent="0.25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65" hidden="1" customHeight="1" x14ac:dyDescent="0.25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65" hidden="1" customHeight="1" x14ac:dyDescent="0.25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65" hidden="1" customHeight="1" x14ac:dyDescent="0.25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" hidden="1" customHeight="1" x14ac:dyDescent="0.25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" hidden="1" customHeight="1" x14ac:dyDescent="0.25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" hidden="1" customHeight="1" x14ac:dyDescent="0.25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65" hidden="1" customHeight="1" x14ac:dyDescent="0.25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65" hidden="1" customHeight="1" x14ac:dyDescent="0.25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65" hidden="1" customHeight="1" x14ac:dyDescent="0.25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65" hidden="1" customHeight="1" x14ac:dyDescent="0.25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65" hidden="1" customHeight="1" x14ac:dyDescent="0.25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65" hidden="1" customHeight="1" x14ac:dyDescent="0.25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65" hidden="1" customHeight="1" x14ac:dyDescent="0.25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65" hidden="1" customHeight="1" x14ac:dyDescent="0.25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" hidden="1" customHeight="1" x14ac:dyDescent="0.25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" hidden="1" customHeight="1" x14ac:dyDescent="0.25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" hidden="1" customHeight="1" x14ac:dyDescent="0.25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" hidden="1" customHeight="1" x14ac:dyDescent="0.25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" hidden="1" customHeight="1" x14ac:dyDescent="0.25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" hidden="1" customHeight="1" x14ac:dyDescent="0.25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" hidden="1" customHeight="1" x14ac:dyDescent="0.25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" hidden="1" customHeight="1" x14ac:dyDescent="0.25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" hidden="1" customHeight="1" x14ac:dyDescent="0.25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" hidden="1" customHeight="1" x14ac:dyDescent="0.25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" hidden="1" customHeight="1" x14ac:dyDescent="0.25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" customHeight="1" x14ac:dyDescent="0.25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0</v>
      </c>
      <c r="F561" s="119">
        <f t="shared" si="36"/>
        <v>0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0</v>
      </c>
      <c r="Q561" s="119">
        <f t="shared" si="36"/>
        <v>0</v>
      </c>
      <c r="R561" s="119">
        <f t="shared" si="36"/>
        <v>0</v>
      </c>
      <c r="S561" s="119">
        <f t="shared" si="36"/>
        <v>0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0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0</v>
      </c>
      <c r="AR561" s="119">
        <f t="shared" si="37"/>
        <v>0</v>
      </c>
      <c r="AS561" s="119">
        <f t="shared" si="37"/>
        <v>0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0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65" customHeight="1" x14ac:dyDescent="0.25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0</v>
      </c>
      <c r="F562" s="119">
        <f t="shared" si="38"/>
        <v>0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0</v>
      </c>
      <c r="Q562" s="119">
        <f t="shared" si="38"/>
        <v>0</v>
      </c>
      <c r="R562" s="119">
        <f t="shared" si="38"/>
        <v>0</v>
      </c>
      <c r="S562" s="119">
        <f t="shared" si="38"/>
        <v>0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0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0</v>
      </c>
      <c r="AR562" s="119">
        <f t="shared" si="39"/>
        <v>0</v>
      </c>
      <c r="AS562" s="119">
        <f t="shared" si="39"/>
        <v>0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0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5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5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5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65" hidden="1" customHeight="1" x14ac:dyDescent="0.25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65" hidden="1" customHeight="1" x14ac:dyDescent="0.25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" hidden="1" customHeight="1" x14ac:dyDescent="0.25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" hidden="1" customHeight="1" x14ac:dyDescent="0.25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" hidden="1" customHeight="1" x14ac:dyDescent="0.25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" hidden="1" customHeight="1" x14ac:dyDescent="0.25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" hidden="1" customHeight="1" x14ac:dyDescent="0.25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" hidden="1" customHeight="1" x14ac:dyDescent="0.25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" hidden="1" customHeight="1" x14ac:dyDescent="0.25">
      <c r="A574" s="65">
        <v>562</v>
      </c>
      <c r="B574" s="6" t="s">
        <v>997</v>
      </c>
      <c r="C574" s="66" t="s">
        <v>998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" hidden="1" customHeight="1" x14ac:dyDescent="0.25">
      <c r="A575" s="65">
        <v>563</v>
      </c>
      <c r="B575" s="6" t="s">
        <v>999</v>
      </c>
      <c r="C575" s="66" t="s">
        <v>998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" hidden="1" customHeight="1" x14ac:dyDescent="0.25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" hidden="1" customHeight="1" x14ac:dyDescent="0.25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" hidden="1" customHeight="1" x14ac:dyDescent="0.25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65" hidden="1" customHeight="1" x14ac:dyDescent="0.25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65" hidden="1" customHeight="1" x14ac:dyDescent="0.25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65" hidden="1" customHeight="1" x14ac:dyDescent="0.25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65" hidden="1" customHeight="1" x14ac:dyDescent="0.25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65" hidden="1" customHeight="1" x14ac:dyDescent="0.25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65" hidden="1" customHeight="1" x14ac:dyDescent="0.25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5" hidden="1" customHeight="1" x14ac:dyDescent="0.25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5" hidden="1" customHeight="1" x14ac:dyDescent="0.25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5" hidden="1" customHeight="1" x14ac:dyDescent="0.25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65" hidden="1" customHeight="1" x14ac:dyDescent="0.25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65" hidden="1" customHeight="1" x14ac:dyDescent="0.25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65" hidden="1" customHeight="1" x14ac:dyDescent="0.25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65" hidden="1" customHeight="1" x14ac:dyDescent="0.25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65" hidden="1" customHeight="1" x14ac:dyDescent="0.25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" hidden="1" customHeight="1" x14ac:dyDescent="0.25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" hidden="1" customHeight="1" x14ac:dyDescent="0.25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" hidden="1" customHeight="1" x14ac:dyDescent="0.25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" hidden="1" customHeight="1" x14ac:dyDescent="0.25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" hidden="1" customHeight="1" x14ac:dyDescent="0.25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" hidden="1" customHeight="1" x14ac:dyDescent="0.25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65" hidden="1" customHeight="1" x14ac:dyDescent="0.25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65" hidden="1" customHeight="1" x14ac:dyDescent="0.25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65" hidden="1" customHeight="1" x14ac:dyDescent="0.25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65" hidden="1" customHeight="1" x14ac:dyDescent="0.25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5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5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5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5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5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5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5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5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5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5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65" hidden="1" customHeight="1" x14ac:dyDescent="0.25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" hidden="1" customHeight="1" x14ac:dyDescent="0.25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" hidden="1" customHeight="1" x14ac:dyDescent="0.25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" hidden="1" customHeight="1" x14ac:dyDescent="0.25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" hidden="1" customHeight="1" x14ac:dyDescent="0.25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" hidden="1" customHeight="1" x14ac:dyDescent="0.25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5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" hidden="1" customHeight="1" x14ac:dyDescent="0.25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" hidden="1" customHeight="1" x14ac:dyDescent="0.25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65" hidden="1" customHeight="1" x14ac:dyDescent="0.25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65" hidden="1" customHeight="1" x14ac:dyDescent="0.25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65" hidden="1" customHeight="1" x14ac:dyDescent="0.25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65" hidden="1" customHeight="1" x14ac:dyDescent="0.25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" customHeight="1" x14ac:dyDescent="0.25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" hidden="1" customHeight="1" x14ac:dyDescent="0.25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" hidden="1" customHeight="1" x14ac:dyDescent="0.25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" hidden="1" customHeight="1" x14ac:dyDescent="0.25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" hidden="1" customHeight="1" x14ac:dyDescent="0.25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5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5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" hidden="1" customHeight="1" x14ac:dyDescent="0.25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" hidden="1" customHeight="1" x14ac:dyDescent="0.25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" hidden="1" customHeight="1" x14ac:dyDescent="0.25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5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5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5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65" hidden="1" customHeight="1" x14ac:dyDescent="0.25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65" hidden="1" customHeight="1" x14ac:dyDescent="0.25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" hidden="1" customHeight="1" x14ac:dyDescent="0.25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5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" hidden="1" customHeight="1" x14ac:dyDescent="0.25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" hidden="1" customHeight="1" x14ac:dyDescent="0.25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" hidden="1" customHeight="1" x14ac:dyDescent="0.25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" hidden="1" customHeight="1" x14ac:dyDescent="0.25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65" customHeight="1" x14ac:dyDescent="0.25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0</v>
      </c>
      <c r="F647" s="119">
        <f t="shared" si="44"/>
        <v>0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" hidden="1" customHeight="1" x14ac:dyDescent="0.25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" hidden="1" customHeight="1" x14ac:dyDescent="0.25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65" hidden="1" customHeight="1" x14ac:dyDescent="0.25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65" hidden="1" customHeight="1" x14ac:dyDescent="0.25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" hidden="1" customHeight="1" x14ac:dyDescent="0.25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5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5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5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" hidden="1" customHeight="1" x14ac:dyDescent="0.25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" hidden="1" customHeight="1" x14ac:dyDescent="0.25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" hidden="1" customHeight="1" x14ac:dyDescent="0.25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" hidden="1" customHeight="1" x14ac:dyDescent="0.25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" hidden="1" customHeight="1" x14ac:dyDescent="0.25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" hidden="1" customHeight="1" x14ac:dyDescent="0.25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" hidden="1" customHeight="1" x14ac:dyDescent="0.25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" hidden="1" customHeight="1" x14ac:dyDescent="0.25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" hidden="1" customHeight="1" x14ac:dyDescent="0.25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" hidden="1" customHeight="1" x14ac:dyDescent="0.25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" hidden="1" customHeight="1" x14ac:dyDescent="0.25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" hidden="1" customHeight="1" x14ac:dyDescent="0.25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" hidden="1" customHeight="1" x14ac:dyDescent="0.25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" hidden="1" customHeight="1" x14ac:dyDescent="0.25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" hidden="1" customHeight="1" x14ac:dyDescent="0.25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65" hidden="1" customHeight="1" x14ac:dyDescent="0.25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65" hidden="1" customHeight="1" x14ac:dyDescent="0.25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65" hidden="1" customHeight="1" x14ac:dyDescent="0.25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65" hidden="1" customHeight="1" x14ac:dyDescent="0.25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" hidden="1" customHeight="1" x14ac:dyDescent="0.25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" hidden="1" customHeight="1" x14ac:dyDescent="0.25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65" hidden="1" customHeight="1" x14ac:dyDescent="0.25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65" hidden="1" customHeight="1" x14ac:dyDescent="0.25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65" hidden="1" customHeight="1" x14ac:dyDescent="0.25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65" hidden="1" customHeight="1" x14ac:dyDescent="0.25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65" hidden="1" customHeight="1" x14ac:dyDescent="0.25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65" hidden="1" customHeight="1" x14ac:dyDescent="0.25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65" hidden="1" customHeight="1" x14ac:dyDescent="0.25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65" hidden="1" customHeight="1" x14ac:dyDescent="0.25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65" hidden="1" customHeight="1" x14ac:dyDescent="0.25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65" hidden="1" customHeight="1" x14ac:dyDescent="0.25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65" hidden="1" customHeight="1" x14ac:dyDescent="0.25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65" hidden="1" customHeight="1" x14ac:dyDescent="0.25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65" hidden="1" customHeight="1" x14ac:dyDescent="0.25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65" hidden="1" customHeight="1" x14ac:dyDescent="0.25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65" hidden="1" customHeight="1" x14ac:dyDescent="0.25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5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65" hidden="1" customHeight="1" x14ac:dyDescent="0.25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65" hidden="1" customHeight="1" x14ac:dyDescent="0.25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65" hidden="1" customHeight="1" x14ac:dyDescent="0.25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65" hidden="1" customHeight="1" x14ac:dyDescent="0.25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65" hidden="1" customHeight="1" x14ac:dyDescent="0.25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" hidden="1" customHeight="1" x14ac:dyDescent="0.25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" hidden="1" customHeight="1" x14ac:dyDescent="0.25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" hidden="1" customHeight="1" x14ac:dyDescent="0.25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" hidden="1" customHeight="1" x14ac:dyDescent="0.25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65" hidden="1" customHeight="1" x14ac:dyDescent="0.25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65" hidden="1" customHeight="1" x14ac:dyDescent="0.25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65" hidden="1" customHeight="1" x14ac:dyDescent="0.25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65" hidden="1" customHeight="1" x14ac:dyDescent="0.25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65" hidden="1" customHeight="1" x14ac:dyDescent="0.25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65" hidden="1" customHeight="1" x14ac:dyDescent="0.25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65" hidden="1" customHeight="1" x14ac:dyDescent="0.25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" hidden="1" customHeight="1" x14ac:dyDescent="0.25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65" customHeight="1" x14ac:dyDescent="0.25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" hidden="1" customHeight="1" x14ac:dyDescent="0.25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" hidden="1" customHeight="1" x14ac:dyDescent="0.25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" hidden="1" customHeight="1" x14ac:dyDescent="0.25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" hidden="1" customHeight="1" x14ac:dyDescent="0.25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5" hidden="1" customHeight="1" x14ac:dyDescent="0.25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5" hidden="1" customHeight="1" x14ac:dyDescent="0.25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5" hidden="1" customHeight="1" x14ac:dyDescent="0.25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5" hidden="1" customHeight="1" x14ac:dyDescent="0.25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5" hidden="1" customHeight="1" x14ac:dyDescent="0.25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5" hidden="1" customHeight="1" x14ac:dyDescent="0.25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5" hidden="1" customHeight="1" x14ac:dyDescent="0.25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5" hidden="1" customHeight="1" x14ac:dyDescent="0.25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" customHeight="1" x14ac:dyDescent="0.25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0</v>
      </c>
      <c r="F723" s="119">
        <f t="shared" si="50"/>
        <v>0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" hidden="1" customHeight="1" x14ac:dyDescent="0.25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" hidden="1" customHeight="1" x14ac:dyDescent="0.25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" hidden="1" customHeight="1" x14ac:dyDescent="0.25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5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5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5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5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5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5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5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5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5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5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" hidden="1" customHeight="1" x14ac:dyDescent="0.25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" hidden="1" customHeight="1" x14ac:dyDescent="0.25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" hidden="1" customHeight="1" x14ac:dyDescent="0.25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" hidden="1" customHeight="1" x14ac:dyDescent="0.25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" hidden="1" customHeight="1" x14ac:dyDescent="0.25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5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5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5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5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5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5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5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5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5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5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5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5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5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5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5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5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5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5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5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5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5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5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5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5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5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5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5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5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5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5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5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5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5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5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" hidden="1" customHeight="1" x14ac:dyDescent="0.25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" hidden="1" customHeight="1" x14ac:dyDescent="0.25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" customHeight="1" x14ac:dyDescent="0.25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1</v>
      </c>
      <c r="F778" s="119">
        <f t="shared" si="53"/>
        <v>1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1</v>
      </c>
      <c r="Q778" s="119">
        <f t="shared" si="53"/>
        <v>0</v>
      </c>
      <c r="R778" s="119">
        <f t="shared" si="53"/>
        <v>0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1</v>
      </c>
      <c r="AL778" s="119">
        <f t="shared" si="54"/>
        <v>1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0</v>
      </c>
      <c r="AS778" s="119">
        <f t="shared" si="54"/>
        <v>1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1</v>
      </c>
      <c r="AZ778" s="119">
        <f t="shared" si="54"/>
        <v>1</v>
      </c>
      <c r="BA778" s="119">
        <f t="shared" si="54"/>
        <v>0</v>
      </c>
      <c r="BB778" s="119">
        <f t="shared" si="54"/>
        <v>0</v>
      </c>
      <c r="BC778" s="119">
        <f t="shared" si="54"/>
        <v>1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1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5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5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5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" hidden="1" customHeight="1" x14ac:dyDescent="0.25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" hidden="1" customHeight="1" x14ac:dyDescent="0.25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" hidden="1" customHeight="1" x14ac:dyDescent="0.25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" hidden="1" customHeight="1" x14ac:dyDescent="0.25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" hidden="1" customHeight="1" x14ac:dyDescent="0.25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" hidden="1" customHeight="1" x14ac:dyDescent="0.25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65" hidden="1" customHeight="1" x14ac:dyDescent="0.25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65" hidden="1" customHeight="1" x14ac:dyDescent="0.25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" hidden="1" customHeight="1" x14ac:dyDescent="0.25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" hidden="1" customHeight="1" x14ac:dyDescent="0.25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5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5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65" hidden="1" customHeight="1" x14ac:dyDescent="0.25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65" hidden="1" customHeight="1" x14ac:dyDescent="0.25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65" hidden="1" customHeight="1" x14ac:dyDescent="0.25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65" hidden="1" customHeight="1" x14ac:dyDescent="0.25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65" hidden="1" customHeight="1" x14ac:dyDescent="0.25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65" hidden="1" customHeight="1" x14ac:dyDescent="0.25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" hidden="1" customHeight="1" x14ac:dyDescent="0.25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65" hidden="1" customHeight="1" x14ac:dyDescent="0.25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65" hidden="1" customHeight="1" x14ac:dyDescent="0.25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65" hidden="1" customHeight="1" x14ac:dyDescent="0.25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" customHeight="1" x14ac:dyDescent="0.25">
      <c r="A804" s="65">
        <v>792</v>
      </c>
      <c r="B804" s="6" t="s">
        <v>1312</v>
      </c>
      <c r="C804" s="66" t="s">
        <v>1313</v>
      </c>
      <c r="D804" s="66"/>
      <c r="E804" s="119">
        <v>1</v>
      </c>
      <c r="F804" s="121">
        <v>1</v>
      </c>
      <c r="G804" s="121"/>
      <c r="H804" s="119"/>
      <c r="I804" s="119"/>
      <c r="J804" s="121"/>
      <c r="K804" s="121"/>
      <c r="L804" s="121"/>
      <c r="M804" s="121"/>
      <c r="N804" s="119"/>
      <c r="O804" s="121"/>
      <c r="P804" s="121">
        <v>1</v>
      </c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>
        <v>1</v>
      </c>
      <c r="AL804" s="119">
        <v>1</v>
      </c>
      <c r="AM804" s="119"/>
      <c r="AN804" s="119"/>
      <c r="AO804" s="121"/>
      <c r="AP804" s="121"/>
      <c r="AQ804" s="121"/>
      <c r="AR804" s="121"/>
      <c r="AS804" s="121">
        <v>1</v>
      </c>
      <c r="AT804" s="119"/>
      <c r="AU804" s="119"/>
      <c r="AV804" s="121"/>
      <c r="AW804" s="119"/>
      <c r="AX804" s="121"/>
      <c r="AY804" s="121">
        <v>1</v>
      </c>
      <c r="AZ804" s="121">
        <v>1</v>
      </c>
      <c r="BA804" s="121"/>
      <c r="BB804" s="121"/>
      <c r="BC804" s="119">
        <v>1</v>
      </c>
      <c r="BD804" s="119"/>
      <c r="BE804" s="119"/>
      <c r="BF804" s="119"/>
      <c r="BG804" s="121"/>
      <c r="BH804" s="121"/>
      <c r="BI804" s="121"/>
      <c r="BJ804" s="121">
        <v>1</v>
      </c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" hidden="1" customHeight="1" x14ac:dyDescent="0.25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" hidden="1" customHeight="1" x14ac:dyDescent="0.25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" hidden="1" customHeight="1" x14ac:dyDescent="0.25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" hidden="1" customHeight="1" x14ac:dyDescent="0.25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" hidden="1" customHeight="1" x14ac:dyDescent="0.25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" hidden="1" customHeight="1" x14ac:dyDescent="0.25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" hidden="1" customHeight="1" x14ac:dyDescent="0.25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65" hidden="1" customHeight="1" x14ac:dyDescent="0.25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65" hidden="1" customHeight="1" x14ac:dyDescent="0.25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5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5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65" hidden="1" customHeight="1" x14ac:dyDescent="0.25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65" hidden="1" customHeight="1" x14ac:dyDescent="0.25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" hidden="1" customHeight="1" x14ac:dyDescent="0.25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" hidden="1" customHeight="1" x14ac:dyDescent="0.25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5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65" hidden="1" customHeight="1" x14ac:dyDescent="0.25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65" hidden="1" customHeight="1" x14ac:dyDescent="0.25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65" hidden="1" customHeight="1" x14ac:dyDescent="0.25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" hidden="1" customHeight="1" x14ac:dyDescent="0.25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" hidden="1" customHeight="1" x14ac:dyDescent="0.25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" hidden="1" customHeight="1" x14ac:dyDescent="0.25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" hidden="1" customHeight="1" x14ac:dyDescent="0.25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" hidden="1" customHeight="1" x14ac:dyDescent="0.25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" hidden="1" customHeight="1" x14ac:dyDescent="0.25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" hidden="1" customHeight="1" x14ac:dyDescent="0.25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" hidden="1" customHeight="1" x14ac:dyDescent="0.25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" hidden="1" customHeight="1" x14ac:dyDescent="0.25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" hidden="1" customHeight="1" x14ac:dyDescent="0.25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" hidden="1" customHeight="1" x14ac:dyDescent="0.25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" hidden="1" customHeight="1" x14ac:dyDescent="0.25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65" hidden="1" customHeight="1" x14ac:dyDescent="0.25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65" hidden="1" customHeight="1" x14ac:dyDescent="0.25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65" hidden="1" customHeight="1" x14ac:dyDescent="0.25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65" hidden="1" customHeight="1" x14ac:dyDescent="0.25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65" hidden="1" customHeight="1" x14ac:dyDescent="0.25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65" hidden="1" customHeight="1" x14ac:dyDescent="0.25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65" customHeight="1" x14ac:dyDescent="0.25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3</v>
      </c>
      <c r="F842" s="119">
        <f t="shared" si="56"/>
        <v>3</v>
      </c>
      <c r="G842" s="119">
        <f t="shared" si="56"/>
        <v>0</v>
      </c>
      <c r="H842" s="119">
        <f t="shared" si="56"/>
        <v>1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1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3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3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2</v>
      </c>
      <c r="AS842" s="119">
        <f t="shared" si="57"/>
        <v>0</v>
      </c>
      <c r="AT842" s="119">
        <f t="shared" si="57"/>
        <v>1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" hidden="1" customHeight="1" x14ac:dyDescent="0.25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" hidden="1" customHeight="1" x14ac:dyDescent="0.25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" hidden="1" customHeight="1" x14ac:dyDescent="0.25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" hidden="1" customHeight="1" x14ac:dyDescent="0.25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" hidden="1" customHeight="1" x14ac:dyDescent="0.25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" hidden="1" customHeight="1" x14ac:dyDescent="0.25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" hidden="1" customHeight="1" x14ac:dyDescent="0.25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65" hidden="1" customHeight="1" x14ac:dyDescent="0.25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65" hidden="1" customHeight="1" x14ac:dyDescent="0.25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65" hidden="1" customHeight="1" x14ac:dyDescent="0.25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65" hidden="1" customHeight="1" x14ac:dyDescent="0.25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65" hidden="1" customHeight="1" x14ac:dyDescent="0.25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" hidden="1" customHeight="1" x14ac:dyDescent="0.25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" hidden="1" customHeight="1" x14ac:dyDescent="0.25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" hidden="1" customHeight="1" x14ac:dyDescent="0.25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" hidden="1" customHeight="1" x14ac:dyDescent="0.25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65" hidden="1" customHeight="1" x14ac:dyDescent="0.25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65" hidden="1" customHeight="1" x14ac:dyDescent="0.25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65" hidden="1" customHeight="1" x14ac:dyDescent="0.25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" hidden="1" customHeight="1" x14ac:dyDescent="0.25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" hidden="1" customHeight="1" x14ac:dyDescent="0.25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" hidden="1" customHeight="1" x14ac:dyDescent="0.25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" customHeight="1" x14ac:dyDescent="0.25">
      <c r="A865" s="65">
        <v>853</v>
      </c>
      <c r="B865" s="6" t="s">
        <v>1395</v>
      </c>
      <c r="C865" s="66" t="s">
        <v>1392</v>
      </c>
      <c r="D865" s="66"/>
      <c r="E865" s="119">
        <v>2</v>
      </c>
      <c r="F865" s="121">
        <v>2</v>
      </c>
      <c r="G865" s="121"/>
      <c r="H865" s="119">
        <v>1</v>
      </c>
      <c r="I865" s="119"/>
      <c r="J865" s="121"/>
      <c r="K865" s="121"/>
      <c r="L865" s="121"/>
      <c r="M865" s="121"/>
      <c r="N865" s="119"/>
      <c r="O865" s="121"/>
      <c r="P865" s="121"/>
      <c r="Q865" s="119"/>
      <c r="R865" s="121">
        <v>2</v>
      </c>
      <c r="S865" s="121"/>
      <c r="T865" s="121"/>
      <c r="U865" s="121"/>
      <c r="V865" s="119"/>
      <c r="W865" s="119"/>
      <c r="X865" s="119"/>
      <c r="Y865" s="121"/>
      <c r="Z865" s="121">
        <v>2</v>
      </c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>
        <v>2</v>
      </c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" hidden="1" customHeight="1" x14ac:dyDescent="0.25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" hidden="1" customHeight="1" x14ac:dyDescent="0.25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" hidden="1" customHeight="1" x14ac:dyDescent="0.25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" hidden="1" customHeight="1" x14ac:dyDescent="0.25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" hidden="1" customHeight="1" x14ac:dyDescent="0.25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65" hidden="1" customHeight="1" x14ac:dyDescent="0.25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65" hidden="1" customHeight="1" x14ac:dyDescent="0.25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65" hidden="1" customHeight="1" x14ac:dyDescent="0.25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65" hidden="1" customHeight="1" x14ac:dyDescent="0.25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5" hidden="1" customHeight="1" x14ac:dyDescent="0.25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5" hidden="1" customHeight="1" x14ac:dyDescent="0.25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5" hidden="1" customHeight="1" x14ac:dyDescent="0.25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5" hidden="1" customHeight="1" x14ac:dyDescent="0.25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" hidden="1" customHeight="1" x14ac:dyDescent="0.25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" hidden="1" customHeight="1" x14ac:dyDescent="0.25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" hidden="1" customHeight="1" x14ac:dyDescent="0.25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" hidden="1" customHeight="1" x14ac:dyDescent="0.25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" hidden="1" customHeight="1" x14ac:dyDescent="0.25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" hidden="1" customHeight="1" x14ac:dyDescent="0.25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" hidden="1" customHeight="1" x14ac:dyDescent="0.25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" customHeight="1" x14ac:dyDescent="0.25">
      <c r="A886" s="65">
        <v>874</v>
      </c>
      <c r="B886" s="6" t="s">
        <v>1422</v>
      </c>
      <c r="C886" s="66" t="s">
        <v>1421</v>
      </c>
      <c r="D886" s="66"/>
      <c r="E886" s="119">
        <v>1</v>
      </c>
      <c r="F886" s="121">
        <v>1</v>
      </c>
      <c r="G886" s="121"/>
      <c r="H886" s="119"/>
      <c r="I886" s="119"/>
      <c r="J886" s="121"/>
      <c r="K886" s="121"/>
      <c r="L886" s="121">
        <v>1</v>
      </c>
      <c r="M886" s="121"/>
      <c r="N886" s="119"/>
      <c r="O886" s="121"/>
      <c r="P886" s="121"/>
      <c r="Q886" s="119"/>
      <c r="R886" s="121">
        <v>1</v>
      </c>
      <c r="S886" s="121"/>
      <c r="T886" s="121"/>
      <c r="U886" s="121"/>
      <c r="V886" s="119"/>
      <c r="W886" s="119"/>
      <c r="X886" s="119"/>
      <c r="Y886" s="121"/>
      <c r="Z886" s="121">
        <v>1</v>
      </c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>
        <v>1</v>
      </c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" hidden="1" customHeight="1" x14ac:dyDescent="0.25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65" hidden="1" customHeight="1" x14ac:dyDescent="0.25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65" hidden="1" customHeight="1" x14ac:dyDescent="0.25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65" hidden="1" customHeight="1" x14ac:dyDescent="0.25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" hidden="1" customHeight="1" x14ac:dyDescent="0.25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" hidden="1" customHeight="1" x14ac:dyDescent="0.25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" hidden="1" customHeight="1" x14ac:dyDescent="0.25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" hidden="1" customHeight="1" x14ac:dyDescent="0.25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" hidden="1" customHeight="1" x14ac:dyDescent="0.25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" hidden="1" customHeight="1" x14ac:dyDescent="0.25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" hidden="1" customHeight="1" x14ac:dyDescent="0.25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" hidden="1" customHeight="1" x14ac:dyDescent="0.25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" hidden="1" customHeight="1" x14ac:dyDescent="0.25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" hidden="1" customHeight="1" x14ac:dyDescent="0.25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" hidden="1" customHeight="1" x14ac:dyDescent="0.25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" hidden="1" customHeight="1" x14ac:dyDescent="0.25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" hidden="1" customHeight="1" x14ac:dyDescent="0.25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" hidden="1" customHeight="1" x14ac:dyDescent="0.25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" hidden="1" customHeight="1" x14ac:dyDescent="0.25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" hidden="1" customHeight="1" x14ac:dyDescent="0.25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" hidden="1" customHeight="1" x14ac:dyDescent="0.25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" hidden="1" customHeight="1" x14ac:dyDescent="0.25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" hidden="1" customHeight="1" x14ac:dyDescent="0.25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" hidden="1" customHeight="1" x14ac:dyDescent="0.25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65" hidden="1" customHeight="1" x14ac:dyDescent="0.25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65" hidden="1" customHeight="1" x14ac:dyDescent="0.25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65" hidden="1" customHeight="1" x14ac:dyDescent="0.25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65" hidden="1" customHeight="1" x14ac:dyDescent="0.25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65" hidden="1" customHeight="1" x14ac:dyDescent="0.25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65" hidden="1" customHeight="1" x14ac:dyDescent="0.25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65" hidden="1" customHeight="1" x14ac:dyDescent="0.25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" hidden="1" customHeight="1" x14ac:dyDescent="0.25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" hidden="1" customHeight="1" x14ac:dyDescent="0.25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" hidden="1" customHeight="1" x14ac:dyDescent="0.25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" hidden="1" customHeight="1" x14ac:dyDescent="0.25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" hidden="1" customHeight="1" x14ac:dyDescent="0.25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" hidden="1" customHeight="1" x14ac:dyDescent="0.25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" hidden="1" customHeight="1" x14ac:dyDescent="0.25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" hidden="1" customHeight="1" x14ac:dyDescent="0.25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" hidden="1" customHeight="1" x14ac:dyDescent="0.25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" hidden="1" customHeight="1" x14ac:dyDescent="0.25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" hidden="1" customHeight="1" x14ac:dyDescent="0.25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" hidden="1" customHeight="1" x14ac:dyDescent="0.25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" hidden="1" customHeight="1" x14ac:dyDescent="0.25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" hidden="1" customHeight="1" x14ac:dyDescent="0.25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" hidden="1" customHeight="1" x14ac:dyDescent="0.25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" hidden="1" customHeight="1" x14ac:dyDescent="0.25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" hidden="1" customHeight="1" x14ac:dyDescent="0.25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" hidden="1" customHeight="1" x14ac:dyDescent="0.25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" hidden="1" customHeight="1" x14ac:dyDescent="0.25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" hidden="1" customHeight="1" x14ac:dyDescent="0.25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" hidden="1" customHeight="1" x14ac:dyDescent="0.25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" hidden="1" customHeight="1" x14ac:dyDescent="0.25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" hidden="1" customHeight="1" x14ac:dyDescent="0.25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" hidden="1" customHeight="1" x14ac:dyDescent="0.25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" hidden="1" customHeight="1" x14ac:dyDescent="0.25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" hidden="1" customHeight="1" x14ac:dyDescent="0.25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65" hidden="1" customHeight="1" x14ac:dyDescent="0.25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65" hidden="1" customHeight="1" x14ac:dyDescent="0.25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65" hidden="1" customHeight="1" x14ac:dyDescent="0.25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65" customHeight="1" x14ac:dyDescent="0.25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" hidden="1" customHeight="1" x14ac:dyDescent="0.25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" hidden="1" customHeight="1" x14ac:dyDescent="0.25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" hidden="1" customHeight="1" x14ac:dyDescent="0.25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" hidden="1" customHeight="1" x14ac:dyDescent="0.25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" hidden="1" customHeight="1" x14ac:dyDescent="0.25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" hidden="1" customHeight="1" x14ac:dyDescent="0.25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" hidden="1" customHeight="1" x14ac:dyDescent="0.25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" hidden="1" customHeight="1" x14ac:dyDescent="0.25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" hidden="1" customHeight="1" x14ac:dyDescent="0.25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" hidden="1" customHeight="1" x14ac:dyDescent="0.25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65" hidden="1" customHeight="1" x14ac:dyDescent="0.25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" hidden="1" customHeight="1" x14ac:dyDescent="0.25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" hidden="1" customHeight="1" x14ac:dyDescent="0.25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" hidden="1" customHeight="1" x14ac:dyDescent="0.25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" hidden="1" customHeight="1" x14ac:dyDescent="0.25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" hidden="1" customHeight="1" x14ac:dyDescent="0.25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" hidden="1" customHeight="1" x14ac:dyDescent="0.25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65" hidden="1" customHeight="1" x14ac:dyDescent="0.25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" hidden="1" customHeight="1" x14ac:dyDescent="0.25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" hidden="1" customHeight="1" x14ac:dyDescent="0.25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" hidden="1" customHeight="1" x14ac:dyDescent="0.25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" hidden="1" customHeight="1" x14ac:dyDescent="0.25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" hidden="1" customHeight="1" x14ac:dyDescent="0.25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" hidden="1" customHeight="1" x14ac:dyDescent="0.25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" customHeight="1" x14ac:dyDescent="0.25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" hidden="1" customHeight="1" x14ac:dyDescent="0.25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65" hidden="1" customHeight="1" x14ac:dyDescent="0.25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65" hidden="1" customHeight="1" x14ac:dyDescent="0.25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65" hidden="1" customHeight="1" x14ac:dyDescent="0.25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" hidden="1" customHeight="1" x14ac:dyDescent="0.25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" hidden="1" customHeight="1" x14ac:dyDescent="0.25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" hidden="1" customHeight="1" x14ac:dyDescent="0.25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" hidden="1" customHeight="1" x14ac:dyDescent="0.25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" hidden="1" customHeight="1" x14ac:dyDescent="0.25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" hidden="1" customHeight="1" x14ac:dyDescent="0.25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" hidden="1" customHeight="1" x14ac:dyDescent="0.25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" hidden="1" customHeight="1" x14ac:dyDescent="0.25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" hidden="1" customHeight="1" x14ac:dyDescent="0.25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" hidden="1" customHeight="1" x14ac:dyDescent="0.25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" hidden="1" customHeight="1" x14ac:dyDescent="0.25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65" hidden="1" customHeight="1" x14ac:dyDescent="0.25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65" hidden="1" customHeight="1" x14ac:dyDescent="0.25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65" hidden="1" customHeight="1" x14ac:dyDescent="0.25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" hidden="1" customHeight="1" x14ac:dyDescent="0.25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" hidden="1" customHeight="1" x14ac:dyDescent="0.25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" hidden="1" customHeight="1" x14ac:dyDescent="0.25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" hidden="1" customHeight="1" x14ac:dyDescent="0.25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65" hidden="1" customHeight="1" x14ac:dyDescent="0.25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65" hidden="1" customHeight="1" x14ac:dyDescent="0.25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" hidden="1" customHeight="1" x14ac:dyDescent="0.25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" hidden="1" customHeight="1" x14ac:dyDescent="0.25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" hidden="1" customHeight="1" x14ac:dyDescent="0.25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" hidden="1" customHeight="1" x14ac:dyDescent="0.25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" hidden="1" customHeight="1" x14ac:dyDescent="0.25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65" hidden="1" customHeight="1" x14ac:dyDescent="0.25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65" hidden="1" customHeight="1" x14ac:dyDescent="0.25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65" hidden="1" customHeight="1" x14ac:dyDescent="0.25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" hidden="1" customHeight="1" x14ac:dyDescent="0.25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" hidden="1" customHeight="1" x14ac:dyDescent="0.25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" hidden="1" customHeight="1" x14ac:dyDescent="0.25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" hidden="1" customHeight="1" x14ac:dyDescent="0.25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" hidden="1" customHeight="1" x14ac:dyDescent="0.25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" hidden="1" customHeight="1" x14ac:dyDescent="0.25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" hidden="1" customHeight="1" x14ac:dyDescent="0.25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" hidden="1" customHeight="1" x14ac:dyDescent="0.25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" hidden="1" customHeight="1" x14ac:dyDescent="0.25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" hidden="1" customHeight="1" x14ac:dyDescent="0.25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" hidden="1" customHeight="1" x14ac:dyDescent="0.25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" hidden="1" customHeight="1" x14ac:dyDescent="0.25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" hidden="1" customHeight="1" x14ac:dyDescent="0.25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" hidden="1" customHeight="1" x14ac:dyDescent="0.25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" hidden="1" customHeight="1" x14ac:dyDescent="0.25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65" hidden="1" customHeight="1" x14ac:dyDescent="0.25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65" hidden="1" customHeight="1" x14ac:dyDescent="0.25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65" hidden="1" customHeight="1" x14ac:dyDescent="0.25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65" hidden="1" customHeight="1" x14ac:dyDescent="0.25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65" hidden="1" customHeight="1" x14ac:dyDescent="0.25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" hidden="1" customHeight="1" x14ac:dyDescent="0.25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" hidden="1" customHeight="1" x14ac:dyDescent="0.25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" hidden="1" customHeight="1" x14ac:dyDescent="0.25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65" hidden="1" customHeight="1" x14ac:dyDescent="0.25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65" hidden="1" customHeight="1" x14ac:dyDescent="0.25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" hidden="1" customHeight="1" x14ac:dyDescent="0.25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" hidden="1" customHeight="1" x14ac:dyDescent="0.25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" hidden="1" customHeight="1" x14ac:dyDescent="0.25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" hidden="1" customHeight="1" x14ac:dyDescent="0.25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" hidden="1" customHeight="1" x14ac:dyDescent="0.25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" hidden="1" customHeight="1" x14ac:dyDescent="0.25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" hidden="1" customHeight="1" x14ac:dyDescent="0.25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" hidden="1" customHeight="1" x14ac:dyDescent="0.25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" hidden="1" customHeight="1" x14ac:dyDescent="0.25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" hidden="1" customHeight="1" x14ac:dyDescent="0.25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" hidden="1" customHeight="1" x14ac:dyDescent="0.25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65" hidden="1" customHeight="1" x14ac:dyDescent="0.25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65" hidden="1" customHeight="1" x14ac:dyDescent="0.25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65" hidden="1" customHeight="1" x14ac:dyDescent="0.25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65" hidden="1" customHeight="1" x14ac:dyDescent="0.25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" hidden="1" customHeight="1" x14ac:dyDescent="0.25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" hidden="1" customHeight="1" x14ac:dyDescent="0.25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65" hidden="1" customHeight="1" x14ac:dyDescent="0.25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" hidden="1" customHeight="1" x14ac:dyDescent="0.25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" hidden="1" customHeight="1" x14ac:dyDescent="0.25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" hidden="1" customHeight="1" x14ac:dyDescent="0.25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65" hidden="1" customHeight="1" x14ac:dyDescent="0.25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65" hidden="1" customHeight="1" x14ac:dyDescent="0.25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65" hidden="1" customHeight="1" x14ac:dyDescent="0.25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65" hidden="1" customHeight="1" x14ac:dyDescent="0.25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65" hidden="1" customHeight="1" x14ac:dyDescent="0.25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65" hidden="1" customHeight="1" x14ac:dyDescent="0.25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65" hidden="1" customHeight="1" x14ac:dyDescent="0.25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" hidden="1" customHeight="1" x14ac:dyDescent="0.25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" hidden="1" customHeight="1" x14ac:dyDescent="0.25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" hidden="1" customHeight="1" x14ac:dyDescent="0.25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" hidden="1" customHeight="1" x14ac:dyDescent="0.25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" hidden="1" customHeight="1" x14ac:dyDescent="0.25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" hidden="1" customHeight="1" x14ac:dyDescent="0.25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" hidden="1" customHeight="1" x14ac:dyDescent="0.25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" hidden="1" customHeight="1" x14ac:dyDescent="0.25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" hidden="1" customHeight="1" x14ac:dyDescent="0.25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" hidden="1" customHeight="1" x14ac:dyDescent="0.25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" hidden="1" customHeight="1" x14ac:dyDescent="0.25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" hidden="1" customHeight="1" x14ac:dyDescent="0.25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" hidden="1" customHeight="1" x14ac:dyDescent="0.25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65" hidden="1" customHeight="1" x14ac:dyDescent="0.25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65" hidden="1" customHeight="1" x14ac:dyDescent="0.25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" hidden="1" customHeight="1" x14ac:dyDescent="0.25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" hidden="1" customHeight="1" x14ac:dyDescent="0.25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" hidden="1" customHeight="1" x14ac:dyDescent="0.25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" hidden="1" customHeight="1" x14ac:dyDescent="0.25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" hidden="1" customHeight="1" x14ac:dyDescent="0.25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" hidden="1" customHeight="1" x14ac:dyDescent="0.25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" hidden="1" customHeight="1" x14ac:dyDescent="0.25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" hidden="1" customHeight="1" x14ac:dyDescent="0.25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" hidden="1" customHeight="1" x14ac:dyDescent="0.25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" hidden="1" customHeight="1" x14ac:dyDescent="0.25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" hidden="1" customHeight="1" x14ac:dyDescent="0.25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65" hidden="1" customHeight="1" x14ac:dyDescent="0.25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65" hidden="1" customHeight="1" x14ac:dyDescent="0.25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65" hidden="1" customHeight="1" x14ac:dyDescent="0.25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" hidden="1" customHeight="1" x14ac:dyDescent="0.25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" hidden="1" customHeight="1" x14ac:dyDescent="0.25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" hidden="1" customHeight="1" x14ac:dyDescent="0.25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" hidden="1" customHeight="1" x14ac:dyDescent="0.25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" hidden="1" customHeight="1" x14ac:dyDescent="0.25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" hidden="1" customHeight="1" x14ac:dyDescent="0.25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65" hidden="1" customHeight="1" x14ac:dyDescent="0.25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" hidden="1" customHeight="1" x14ac:dyDescent="0.25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" hidden="1" customHeight="1" x14ac:dyDescent="0.25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" hidden="1" customHeight="1" x14ac:dyDescent="0.25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65" hidden="1" customHeight="1" x14ac:dyDescent="0.25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" hidden="1" customHeight="1" x14ac:dyDescent="0.25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" hidden="1" customHeight="1" x14ac:dyDescent="0.25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" hidden="1" customHeight="1" x14ac:dyDescent="0.25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" hidden="1" customHeight="1" x14ac:dyDescent="0.25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" hidden="1" customHeight="1" x14ac:dyDescent="0.25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" hidden="1" customHeight="1" x14ac:dyDescent="0.25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" hidden="1" customHeight="1" x14ac:dyDescent="0.25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" hidden="1" customHeight="1" x14ac:dyDescent="0.25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" hidden="1" customHeight="1" x14ac:dyDescent="0.25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" hidden="1" customHeight="1" x14ac:dyDescent="0.25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" hidden="1" customHeight="1" x14ac:dyDescent="0.25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" hidden="1" customHeight="1" x14ac:dyDescent="0.25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" hidden="1" customHeight="1" x14ac:dyDescent="0.25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" hidden="1" customHeight="1" x14ac:dyDescent="0.25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" hidden="1" customHeight="1" x14ac:dyDescent="0.25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" hidden="1" customHeight="1" x14ac:dyDescent="0.25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" hidden="1" customHeight="1" x14ac:dyDescent="0.25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" hidden="1" customHeight="1" x14ac:dyDescent="0.25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" hidden="1" customHeight="1" x14ac:dyDescent="0.25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" hidden="1" customHeight="1" x14ac:dyDescent="0.25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" hidden="1" customHeight="1" x14ac:dyDescent="0.25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" hidden="1" customHeight="1" x14ac:dyDescent="0.25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" hidden="1" customHeight="1" x14ac:dyDescent="0.25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" hidden="1" customHeight="1" x14ac:dyDescent="0.25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" hidden="1" customHeight="1" x14ac:dyDescent="0.25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" hidden="1" customHeight="1" x14ac:dyDescent="0.25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" hidden="1" customHeight="1" x14ac:dyDescent="0.25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" hidden="1" customHeight="1" x14ac:dyDescent="0.25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" hidden="1" customHeight="1" x14ac:dyDescent="0.25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" hidden="1" customHeight="1" x14ac:dyDescent="0.25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65" hidden="1" customHeight="1" x14ac:dyDescent="0.25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65" hidden="1" customHeight="1" x14ac:dyDescent="0.25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" hidden="1" customHeight="1" x14ac:dyDescent="0.25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" hidden="1" customHeight="1" x14ac:dyDescent="0.25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" hidden="1" customHeight="1" x14ac:dyDescent="0.25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" hidden="1" customHeight="1" x14ac:dyDescent="0.25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" hidden="1" customHeight="1" x14ac:dyDescent="0.25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" hidden="1" customHeight="1" x14ac:dyDescent="0.25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" hidden="1" customHeight="1" x14ac:dyDescent="0.25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" hidden="1" customHeight="1" x14ac:dyDescent="0.25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" hidden="1" customHeight="1" x14ac:dyDescent="0.25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65" hidden="1" customHeight="1" x14ac:dyDescent="0.25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" hidden="1" customHeight="1" x14ac:dyDescent="0.25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" hidden="1" customHeight="1" x14ac:dyDescent="0.25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" hidden="1" customHeight="1" x14ac:dyDescent="0.25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" hidden="1" customHeight="1" x14ac:dyDescent="0.25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" hidden="1" customHeight="1" x14ac:dyDescent="0.25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" hidden="1" customHeight="1" x14ac:dyDescent="0.25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" hidden="1" customHeight="1" x14ac:dyDescent="0.25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" hidden="1" customHeight="1" x14ac:dyDescent="0.25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" hidden="1" customHeight="1" x14ac:dyDescent="0.25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" hidden="1" customHeight="1" x14ac:dyDescent="0.25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" hidden="1" customHeight="1" x14ac:dyDescent="0.25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" hidden="1" customHeight="1" x14ac:dyDescent="0.25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" hidden="1" customHeight="1" x14ac:dyDescent="0.25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" hidden="1" customHeight="1" x14ac:dyDescent="0.25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" hidden="1" customHeight="1" x14ac:dyDescent="0.25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" hidden="1" customHeight="1" x14ac:dyDescent="0.25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" hidden="1" customHeight="1" x14ac:dyDescent="0.25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" hidden="1" customHeight="1" x14ac:dyDescent="0.25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" hidden="1" customHeight="1" x14ac:dyDescent="0.25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" hidden="1" customHeight="1" x14ac:dyDescent="0.25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" hidden="1" customHeight="1" x14ac:dyDescent="0.25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" hidden="1" customHeight="1" x14ac:dyDescent="0.25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" hidden="1" customHeight="1" x14ac:dyDescent="0.25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" hidden="1" customHeight="1" x14ac:dyDescent="0.25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" hidden="1" customHeight="1" x14ac:dyDescent="0.25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" hidden="1" customHeight="1" x14ac:dyDescent="0.25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" hidden="1" customHeight="1" x14ac:dyDescent="0.25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" hidden="1" customHeight="1" x14ac:dyDescent="0.25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" hidden="1" customHeight="1" x14ac:dyDescent="0.25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" hidden="1" customHeight="1" x14ac:dyDescent="0.25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" hidden="1" customHeight="1" x14ac:dyDescent="0.25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" hidden="1" customHeight="1" x14ac:dyDescent="0.25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65" hidden="1" customHeight="1" x14ac:dyDescent="0.25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65" hidden="1" customHeight="1" x14ac:dyDescent="0.25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" hidden="1" customHeight="1" x14ac:dyDescent="0.25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" hidden="1" customHeight="1" x14ac:dyDescent="0.25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" hidden="1" customHeight="1" x14ac:dyDescent="0.25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" hidden="1" customHeight="1" x14ac:dyDescent="0.25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" hidden="1" customHeight="1" x14ac:dyDescent="0.25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" hidden="1" customHeight="1" x14ac:dyDescent="0.25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" hidden="1" customHeight="1" x14ac:dyDescent="0.25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" hidden="1" customHeight="1" x14ac:dyDescent="0.25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" hidden="1" customHeight="1" x14ac:dyDescent="0.25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" hidden="1" customHeight="1" x14ac:dyDescent="0.25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" hidden="1" customHeight="1" x14ac:dyDescent="0.25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" hidden="1" customHeight="1" x14ac:dyDescent="0.25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65" hidden="1" customHeight="1" x14ac:dyDescent="0.25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" hidden="1" customHeight="1" x14ac:dyDescent="0.25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" hidden="1" customHeight="1" x14ac:dyDescent="0.25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" hidden="1" customHeight="1" x14ac:dyDescent="0.25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" hidden="1" customHeight="1" x14ac:dyDescent="0.25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" hidden="1" customHeight="1" x14ac:dyDescent="0.25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" hidden="1" customHeight="1" x14ac:dyDescent="0.25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" hidden="1" customHeight="1" x14ac:dyDescent="0.25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65" hidden="1" customHeight="1" x14ac:dyDescent="0.25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65" hidden="1" customHeight="1" x14ac:dyDescent="0.25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" hidden="1" customHeight="1" x14ac:dyDescent="0.25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" hidden="1" customHeight="1" x14ac:dyDescent="0.25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65" hidden="1" customHeight="1" x14ac:dyDescent="0.25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65" hidden="1" customHeight="1" x14ac:dyDescent="0.25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" hidden="1" customHeight="1" x14ac:dyDescent="0.25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" hidden="1" customHeight="1" x14ac:dyDescent="0.25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" hidden="1" customHeight="1" x14ac:dyDescent="0.25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" hidden="1" customHeight="1" x14ac:dyDescent="0.25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" hidden="1" customHeight="1" x14ac:dyDescent="0.25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" hidden="1" customHeight="1" x14ac:dyDescent="0.25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" hidden="1" customHeight="1" x14ac:dyDescent="0.25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65" hidden="1" customHeight="1" x14ac:dyDescent="0.25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65" hidden="1" customHeight="1" x14ac:dyDescent="0.25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" hidden="1" customHeight="1" x14ac:dyDescent="0.25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" hidden="1" customHeight="1" x14ac:dyDescent="0.25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" hidden="1" customHeight="1" x14ac:dyDescent="0.25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65" hidden="1" customHeight="1" x14ac:dyDescent="0.25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65" hidden="1" customHeight="1" x14ac:dyDescent="0.25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" hidden="1" customHeight="1" x14ac:dyDescent="0.25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" hidden="1" customHeight="1" x14ac:dyDescent="0.25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" hidden="1" customHeight="1" x14ac:dyDescent="0.25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" hidden="1" customHeight="1" x14ac:dyDescent="0.25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" hidden="1" customHeight="1" x14ac:dyDescent="0.25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" hidden="1" customHeight="1" x14ac:dyDescent="0.25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" hidden="1" customHeight="1" x14ac:dyDescent="0.25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" hidden="1" customHeight="1" x14ac:dyDescent="0.25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" hidden="1" customHeight="1" x14ac:dyDescent="0.25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" hidden="1" customHeight="1" x14ac:dyDescent="0.25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" hidden="1" customHeight="1" x14ac:dyDescent="0.25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" hidden="1" customHeight="1" x14ac:dyDescent="0.25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" hidden="1" customHeight="1" x14ac:dyDescent="0.25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" hidden="1" customHeight="1" x14ac:dyDescent="0.25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" hidden="1" customHeight="1" x14ac:dyDescent="0.25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" hidden="1" customHeight="1" x14ac:dyDescent="0.25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" hidden="1" customHeight="1" x14ac:dyDescent="0.25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" hidden="1" customHeight="1" x14ac:dyDescent="0.25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" hidden="1" customHeight="1" x14ac:dyDescent="0.25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" hidden="1" customHeight="1" x14ac:dyDescent="0.25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" hidden="1" customHeight="1" x14ac:dyDescent="0.25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" hidden="1" customHeight="1" x14ac:dyDescent="0.25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" hidden="1" customHeight="1" x14ac:dyDescent="0.25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" hidden="1" customHeight="1" x14ac:dyDescent="0.25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65" hidden="1" customHeight="1" x14ac:dyDescent="0.25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65" hidden="1" customHeight="1" x14ac:dyDescent="0.25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" hidden="1" customHeight="1" x14ac:dyDescent="0.25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" hidden="1" customHeight="1" x14ac:dyDescent="0.25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65" hidden="1" customHeight="1" x14ac:dyDescent="0.25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" hidden="1" customHeight="1" x14ac:dyDescent="0.25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" hidden="1" customHeight="1" x14ac:dyDescent="0.25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" hidden="1" customHeight="1" x14ac:dyDescent="0.25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" hidden="1" customHeight="1" x14ac:dyDescent="0.25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" hidden="1" customHeight="1" x14ac:dyDescent="0.25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" hidden="1" customHeight="1" x14ac:dyDescent="0.25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" hidden="1" customHeight="1" x14ac:dyDescent="0.25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" hidden="1" customHeight="1" x14ac:dyDescent="0.25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" hidden="1" customHeight="1" x14ac:dyDescent="0.25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" hidden="1" customHeight="1" x14ac:dyDescent="0.25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" hidden="1" customHeight="1" x14ac:dyDescent="0.25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" hidden="1" customHeight="1" x14ac:dyDescent="0.25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" hidden="1" customHeight="1" x14ac:dyDescent="0.25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" hidden="1" customHeight="1" x14ac:dyDescent="0.25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" hidden="1" customHeight="1" x14ac:dyDescent="0.25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" hidden="1" customHeight="1" x14ac:dyDescent="0.25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" hidden="1" customHeight="1" x14ac:dyDescent="0.25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" hidden="1" customHeight="1" x14ac:dyDescent="0.25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" hidden="1" customHeight="1" x14ac:dyDescent="0.25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" hidden="1" customHeight="1" x14ac:dyDescent="0.25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" hidden="1" customHeight="1" x14ac:dyDescent="0.25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" hidden="1" customHeight="1" x14ac:dyDescent="0.25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" hidden="1" customHeight="1" x14ac:dyDescent="0.25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" hidden="1" customHeight="1" x14ac:dyDescent="0.25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" hidden="1" customHeight="1" x14ac:dyDescent="0.25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65" hidden="1" customHeight="1" x14ac:dyDescent="0.25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65" hidden="1" customHeight="1" x14ac:dyDescent="0.25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" hidden="1" customHeight="1" x14ac:dyDescent="0.25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" hidden="1" customHeight="1" x14ac:dyDescent="0.25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" hidden="1" customHeight="1" x14ac:dyDescent="0.25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" hidden="1" customHeight="1" x14ac:dyDescent="0.25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" hidden="1" customHeight="1" x14ac:dyDescent="0.25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" hidden="1" customHeight="1" x14ac:dyDescent="0.25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" hidden="1" customHeight="1" x14ac:dyDescent="0.25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" hidden="1" customHeight="1" x14ac:dyDescent="0.25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" hidden="1" customHeight="1" x14ac:dyDescent="0.25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65" hidden="1" customHeight="1" x14ac:dyDescent="0.25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" hidden="1" customHeight="1" x14ac:dyDescent="0.25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" hidden="1" customHeight="1" x14ac:dyDescent="0.25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" hidden="1" customHeight="1" x14ac:dyDescent="0.25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65" hidden="1" customHeight="1" x14ac:dyDescent="0.25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65" hidden="1" customHeight="1" x14ac:dyDescent="0.25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65" hidden="1" customHeight="1" x14ac:dyDescent="0.25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" hidden="1" customHeight="1" x14ac:dyDescent="0.25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" hidden="1" customHeight="1" x14ac:dyDescent="0.25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" hidden="1" customHeight="1" x14ac:dyDescent="0.25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65" hidden="1" customHeight="1" x14ac:dyDescent="0.25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" hidden="1" customHeight="1" x14ac:dyDescent="0.25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" hidden="1" customHeight="1" x14ac:dyDescent="0.25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" hidden="1" customHeight="1" x14ac:dyDescent="0.25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" hidden="1" customHeight="1" x14ac:dyDescent="0.25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" hidden="1" customHeight="1" x14ac:dyDescent="0.25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" hidden="1" customHeight="1" x14ac:dyDescent="0.25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" hidden="1" customHeight="1" x14ac:dyDescent="0.25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" hidden="1" customHeight="1" x14ac:dyDescent="0.25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" hidden="1" customHeight="1" x14ac:dyDescent="0.25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" hidden="1" customHeight="1" x14ac:dyDescent="0.25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" hidden="1" customHeight="1" x14ac:dyDescent="0.25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65" hidden="1" customHeight="1" x14ac:dyDescent="0.25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65" hidden="1" customHeight="1" x14ac:dyDescent="0.25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" hidden="1" customHeight="1" x14ac:dyDescent="0.25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65" hidden="1" customHeight="1" x14ac:dyDescent="0.25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65" hidden="1" customHeight="1" x14ac:dyDescent="0.25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65" hidden="1" customHeight="1" x14ac:dyDescent="0.25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65" hidden="1" customHeight="1" x14ac:dyDescent="0.25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" hidden="1" customHeight="1" x14ac:dyDescent="0.25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" hidden="1" customHeight="1" x14ac:dyDescent="0.25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65" hidden="1" customHeight="1" x14ac:dyDescent="0.25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65" hidden="1" customHeight="1" x14ac:dyDescent="0.25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" hidden="1" customHeight="1" x14ac:dyDescent="0.25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" hidden="1" customHeight="1" x14ac:dyDescent="0.25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65" hidden="1" customHeight="1" x14ac:dyDescent="0.25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65" hidden="1" customHeight="1" x14ac:dyDescent="0.25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" hidden="1" customHeight="1" x14ac:dyDescent="0.25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65" hidden="1" customHeight="1" x14ac:dyDescent="0.25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65" hidden="1" customHeight="1" x14ac:dyDescent="0.25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65" hidden="1" customHeight="1" x14ac:dyDescent="0.25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65" hidden="1" customHeight="1" x14ac:dyDescent="0.25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65" hidden="1" customHeight="1" x14ac:dyDescent="0.25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65" hidden="1" customHeight="1" x14ac:dyDescent="0.25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65" hidden="1" customHeight="1" x14ac:dyDescent="0.25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65" hidden="1" customHeight="1" x14ac:dyDescent="0.25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5" hidden="1" customHeight="1" x14ac:dyDescent="0.25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" hidden="1" customHeight="1" x14ac:dyDescent="0.25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65" hidden="1" customHeight="1" x14ac:dyDescent="0.25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65" hidden="1" customHeight="1" x14ac:dyDescent="0.25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65" hidden="1" customHeight="1" x14ac:dyDescent="0.25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65" hidden="1" customHeight="1" x14ac:dyDescent="0.25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" hidden="1" customHeight="1" x14ac:dyDescent="0.25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" hidden="1" customHeight="1" x14ac:dyDescent="0.25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" hidden="1" customHeight="1" x14ac:dyDescent="0.25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" hidden="1" customHeight="1" x14ac:dyDescent="0.25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" hidden="1" customHeight="1" x14ac:dyDescent="0.25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" hidden="1" customHeight="1" x14ac:dyDescent="0.25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" hidden="1" customHeight="1" x14ac:dyDescent="0.25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" hidden="1" customHeight="1" x14ac:dyDescent="0.25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" hidden="1" customHeight="1" x14ac:dyDescent="0.25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" hidden="1" customHeight="1" x14ac:dyDescent="0.25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" hidden="1" customHeight="1" x14ac:dyDescent="0.25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" hidden="1" customHeight="1" x14ac:dyDescent="0.25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" hidden="1" customHeight="1" x14ac:dyDescent="0.25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" hidden="1" customHeight="1" x14ac:dyDescent="0.25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" hidden="1" customHeight="1" x14ac:dyDescent="0.25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65" hidden="1" customHeight="1" x14ac:dyDescent="0.25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65" hidden="1" customHeight="1" x14ac:dyDescent="0.25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65" hidden="1" customHeight="1" x14ac:dyDescent="0.25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" hidden="1" customHeight="1" x14ac:dyDescent="0.25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" hidden="1" customHeight="1" x14ac:dyDescent="0.25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" hidden="1" customHeight="1" x14ac:dyDescent="0.25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" hidden="1" customHeight="1" x14ac:dyDescent="0.25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65" hidden="1" customHeight="1" x14ac:dyDescent="0.25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65" hidden="1" customHeight="1" x14ac:dyDescent="0.25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" hidden="1" customHeight="1" x14ac:dyDescent="0.25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" hidden="1" customHeight="1" x14ac:dyDescent="0.25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" hidden="1" customHeight="1" x14ac:dyDescent="0.25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" hidden="1" customHeight="1" x14ac:dyDescent="0.25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" hidden="1" customHeight="1" x14ac:dyDescent="0.25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" hidden="1" customHeight="1" x14ac:dyDescent="0.25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" hidden="1" customHeight="1" x14ac:dyDescent="0.25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65" hidden="1" customHeight="1" x14ac:dyDescent="0.25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65" hidden="1" customHeight="1" x14ac:dyDescent="0.25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65" hidden="1" customHeight="1" x14ac:dyDescent="0.25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65" hidden="1" customHeight="1" x14ac:dyDescent="0.25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" hidden="1" customHeight="1" x14ac:dyDescent="0.25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" hidden="1" customHeight="1" x14ac:dyDescent="0.25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" hidden="1" customHeight="1" x14ac:dyDescent="0.25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" hidden="1" customHeight="1" x14ac:dyDescent="0.25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65" hidden="1" customHeight="1" x14ac:dyDescent="0.25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65" hidden="1" customHeight="1" x14ac:dyDescent="0.25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" hidden="1" customHeight="1" x14ac:dyDescent="0.25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65" hidden="1" customHeight="1" x14ac:dyDescent="0.25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65" hidden="1" customHeight="1" x14ac:dyDescent="0.25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65" hidden="1" customHeight="1" x14ac:dyDescent="0.25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65" hidden="1" customHeight="1" x14ac:dyDescent="0.25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65" hidden="1" customHeight="1" x14ac:dyDescent="0.25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65" hidden="1" customHeight="1" x14ac:dyDescent="0.25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" hidden="1" customHeight="1" x14ac:dyDescent="0.25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" hidden="1" customHeight="1" x14ac:dyDescent="0.25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" hidden="1" customHeight="1" x14ac:dyDescent="0.25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" hidden="1" customHeight="1" x14ac:dyDescent="0.25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" hidden="1" customHeight="1" x14ac:dyDescent="0.25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65" hidden="1" customHeight="1" x14ac:dyDescent="0.25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65" hidden="1" customHeight="1" x14ac:dyDescent="0.25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65" hidden="1" customHeight="1" x14ac:dyDescent="0.25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" hidden="1" customHeight="1" x14ac:dyDescent="0.25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" hidden="1" customHeight="1" x14ac:dyDescent="0.25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" hidden="1" customHeight="1" x14ac:dyDescent="0.25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" hidden="1" customHeight="1" x14ac:dyDescent="0.25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65" hidden="1" customHeight="1" x14ac:dyDescent="0.25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65" hidden="1" customHeight="1" x14ac:dyDescent="0.25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" hidden="1" customHeight="1" x14ac:dyDescent="0.25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" hidden="1" customHeight="1" x14ac:dyDescent="0.25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" hidden="1" customHeight="1" x14ac:dyDescent="0.25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65" hidden="1" customHeight="1" x14ac:dyDescent="0.25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65" hidden="1" customHeight="1" x14ac:dyDescent="0.25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65" hidden="1" customHeight="1" x14ac:dyDescent="0.25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" hidden="1" customHeight="1" x14ac:dyDescent="0.25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" hidden="1" customHeight="1" x14ac:dyDescent="0.25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" hidden="1" customHeight="1" x14ac:dyDescent="0.25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65" hidden="1" customHeight="1" x14ac:dyDescent="0.25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65" hidden="1" customHeight="1" x14ac:dyDescent="0.25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" hidden="1" customHeight="1" x14ac:dyDescent="0.25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" hidden="1" customHeight="1" x14ac:dyDescent="0.25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" hidden="1" customHeight="1" x14ac:dyDescent="0.25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" hidden="1" customHeight="1" x14ac:dyDescent="0.25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65" hidden="1" customHeight="1" x14ac:dyDescent="0.25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65" hidden="1" customHeight="1" x14ac:dyDescent="0.25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" hidden="1" customHeight="1" x14ac:dyDescent="0.25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" hidden="1" customHeight="1" x14ac:dyDescent="0.25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65" hidden="1" customHeight="1" x14ac:dyDescent="0.25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65" hidden="1" customHeight="1" x14ac:dyDescent="0.25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65" hidden="1" customHeight="1" x14ac:dyDescent="0.25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65" hidden="1" customHeight="1" x14ac:dyDescent="0.25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" hidden="1" customHeight="1" x14ac:dyDescent="0.25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" hidden="1" customHeight="1" x14ac:dyDescent="0.25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65" hidden="1" customHeight="1" x14ac:dyDescent="0.25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65" hidden="1" customHeight="1" x14ac:dyDescent="0.25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" hidden="1" customHeight="1" x14ac:dyDescent="0.25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" hidden="1" customHeight="1" x14ac:dyDescent="0.25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" hidden="1" customHeight="1" x14ac:dyDescent="0.25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" hidden="1" customHeight="1" x14ac:dyDescent="0.25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65" hidden="1" customHeight="1" x14ac:dyDescent="0.25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65" hidden="1" customHeight="1" x14ac:dyDescent="0.25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65" hidden="1" customHeight="1" x14ac:dyDescent="0.25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65" hidden="1" customHeight="1" x14ac:dyDescent="0.25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" hidden="1" customHeight="1" x14ac:dyDescent="0.25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" hidden="1" customHeight="1" x14ac:dyDescent="0.25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" hidden="1" customHeight="1" x14ac:dyDescent="0.25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" hidden="1" customHeight="1" x14ac:dyDescent="0.25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" hidden="1" customHeight="1" x14ac:dyDescent="0.25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" hidden="1" customHeight="1" x14ac:dyDescent="0.25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" hidden="1" customHeight="1" x14ac:dyDescent="0.25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" hidden="1" customHeight="1" x14ac:dyDescent="0.25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" hidden="1" customHeight="1" x14ac:dyDescent="0.25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65" hidden="1" customHeight="1" x14ac:dyDescent="0.25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65" hidden="1" customHeight="1" x14ac:dyDescent="0.25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65" hidden="1" customHeight="1" x14ac:dyDescent="0.25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65" hidden="1" customHeight="1" x14ac:dyDescent="0.25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65" hidden="1" customHeight="1" x14ac:dyDescent="0.25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65" hidden="1" customHeight="1" x14ac:dyDescent="0.25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65" hidden="1" customHeight="1" x14ac:dyDescent="0.25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" hidden="1" customHeight="1" x14ac:dyDescent="0.25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" hidden="1" customHeight="1" x14ac:dyDescent="0.25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" hidden="1" customHeight="1" x14ac:dyDescent="0.25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65" hidden="1" customHeight="1" x14ac:dyDescent="0.25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65" hidden="1" customHeight="1" x14ac:dyDescent="0.25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65" hidden="1" customHeight="1" x14ac:dyDescent="0.25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65" hidden="1" customHeight="1" x14ac:dyDescent="0.25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" hidden="1" customHeight="1" x14ac:dyDescent="0.25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" hidden="1" customHeight="1" x14ac:dyDescent="0.25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" hidden="1" customHeight="1" x14ac:dyDescent="0.25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" hidden="1" customHeight="1" x14ac:dyDescent="0.25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" hidden="1" customHeight="1" x14ac:dyDescent="0.25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" hidden="1" customHeight="1" x14ac:dyDescent="0.25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" hidden="1" customHeight="1" x14ac:dyDescent="0.25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" hidden="1" customHeight="1" x14ac:dyDescent="0.25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65" hidden="1" customHeight="1" x14ac:dyDescent="0.25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65" hidden="1" customHeight="1" x14ac:dyDescent="0.25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65" hidden="1" customHeight="1" x14ac:dyDescent="0.25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65" hidden="1" customHeight="1" x14ac:dyDescent="0.25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" hidden="1" customHeight="1" x14ac:dyDescent="0.25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" hidden="1" customHeight="1" x14ac:dyDescent="0.25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" hidden="1" customHeight="1" x14ac:dyDescent="0.25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65" hidden="1" customHeight="1" x14ac:dyDescent="0.25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65" hidden="1" customHeight="1" x14ac:dyDescent="0.25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" hidden="1" customHeight="1" x14ac:dyDescent="0.25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" hidden="1" customHeight="1" x14ac:dyDescent="0.25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65" hidden="1" customHeight="1" x14ac:dyDescent="0.25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65" hidden="1" customHeight="1" x14ac:dyDescent="0.25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" hidden="1" customHeight="1" x14ac:dyDescent="0.25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" hidden="1" customHeight="1" x14ac:dyDescent="0.25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65" hidden="1" customHeight="1" x14ac:dyDescent="0.25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65" hidden="1" customHeight="1" x14ac:dyDescent="0.25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65" hidden="1" customHeight="1" x14ac:dyDescent="0.25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65" hidden="1" customHeight="1" x14ac:dyDescent="0.25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65" hidden="1" customHeight="1" x14ac:dyDescent="0.25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" hidden="1" customHeight="1" x14ac:dyDescent="0.25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" hidden="1" customHeight="1" x14ac:dyDescent="0.25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" hidden="1" customHeight="1" x14ac:dyDescent="0.25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" hidden="1" customHeight="1" x14ac:dyDescent="0.25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" hidden="1" customHeight="1" x14ac:dyDescent="0.25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65" hidden="1" customHeight="1" x14ac:dyDescent="0.25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" hidden="1" customHeight="1" x14ac:dyDescent="0.25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" hidden="1" customHeight="1" x14ac:dyDescent="0.25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" hidden="1" customHeight="1" x14ac:dyDescent="0.25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65" hidden="1" customHeight="1" x14ac:dyDescent="0.25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65" hidden="1" customHeight="1" x14ac:dyDescent="0.25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65" hidden="1" customHeight="1" x14ac:dyDescent="0.25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" hidden="1" customHeight="1" x14ac:dyDescent="0.25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" hidden="1" customHeight="1" x14ac:dyDescent="0.25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" hidden="1" customHeight="1" x14ac:dyDescent="0.25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" hidden="1" customHeight="1" x14ac:dyDescent="0.25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" hidden="1" customHeight="1" x14ac:dyDescent="0.25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" hidden="1" customHeight="1" x14ac:dyDescent="0.25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65" hidden="1" customHeight="1" x14ac:dyDescent="0.25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65" hidden="1" customHeight="1" x14ac:dyDescent="0.25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65" hidden="1" customHeight="1" x14ac:dyDescent="0.25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" hidden="1" customHeight="1" x14ac:dyDescent="0.25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" hidden="1" customHeight="1" x14ac:dyDescent="0.25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" hidden="1" customHeight="1" x14ac:dyDescent="0.25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" hidden="1" customHeight="1" x14ac:dyDescent="0.25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" hidden="1" customHeight="1" x14ac:dyDescent="0.25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" hidden="1" customHeight="1" x14ac:dyDescent="0.25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65" hidden="1" customHeight="1" x14ac:dyDescent="0.25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65" hidden="1" customHeight="1" x14ac:dyDescent="0.25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65" hidden="1" customHeight="1" x14ac:dyDescent="0.25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" hidden="1" customHeight="1" x14ac:dyDescent="0.25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" hidden="1" customHeight="1" x14ac:dyDescent="0.25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" hidden="1" customHeight="1" x14ac:dyDescent="0.25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" hidden="1" customHeight="1" x14ac:dyDescent="0.25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" hidden="1" customHeight="1" x14ac:dyDescent="0.25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" hidden="1" customHeight="1" x14ac:dyDescent="0.25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" hidden="1" customHeight="1" x14ac:dyDescent="0.25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" hidden="1" customHeight="1" x14ac:dyDescent="0.25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" hidden="1" customHeight="1" x14ac:dyDescent="0.25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" hidden="1" customHeight="1" x14ac:dyDescent="0.25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" hidden="1" customHeight="1" x14ac:dyDescent="0.25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" hidden="1" customHeight="1" x14ac:dyDescent="0.25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" hidden="1" customHeight="1" x14ac:dyDescent="0.25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65" hidden="1" customHeight="1" x14ac:dyDescent="0.25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65" hidden="1" customHeight="1" x14ac:dyDescent="0.25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" hidden="1" customHeight="1" x14ac:dyDescent="0.25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" hidden="1" customHeight="1" x14ac:dyDescent="0.25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" hidden="1" customHeight="1" x14ac:dyDescent="0.25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" hidden="1" customHeight="1" x14ac:dyDescent="0.25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" hidden="1" customHeight="1" x14ac:dyDescent="0.25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" hidden="1" customHeight="1" x14ac:dyDescent="0.25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" hidden="1" customHeight="1" x14ac:dyDescent="0.25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" hidden="1" customHeight="1" x14ac:dyDescent="0.25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" hidden="1" customHeight="1" x14ac:dyDescent="0.25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" hidden="1" customHeight="1" x14ac:dyDescent="0.25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" hidden="1" customHeight="1" x14ac:dyDescent="0.25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" hidden="1" customHeight="1" x14ac:dyDescent="0.25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" hidden="1" customHeight="1" x14ac:dyDescent="0.25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" hidden="1" customHeight="1" x14ac:dyDescent="0.25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" hidden="1" customHeight="1" x14ac:dyDescent="0.25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" hidden="1" customHeight="1" x14ac:dyDescent="0.25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" hidden="1" customHeight="1" x14ac:dyDescent="0.25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" hidden="1" customHeight="1" x14ac:dyDescent="0.25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" hidden="1" customHeight="1" x14ac:dyDescent="0.25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" hidden="1" customHeight="1" x14ac:dyDescent="0.25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" hidden="1" customHeight="1" x14ac:dyDescent="0.25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" hidden="1" customHeight="1" x14ac:dyDescent="0.25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" hidden="1" customHeight="1" x14ac:dyDescent="0.25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" hidden="1" customHeight="1" x14ac:dyDescent="0.25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" hidden="1" customHeight="1" x14ac:dyDescent="0.25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" hidden="1" customHeight="1" x14ac:dyDescent="0.25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" hidden="1" customHeight="1" x14ac:dyDescent="0.25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" hidden="1" customHeight="1" x14ac:dyDescent="0.25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" hidden="1" customHeight="1" x14ac:dyDescent="0.25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" hidden="1" customHeight="1" x14ac:dyDescent="0.25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" hidden="1" customHeight="1" x14ac:dyDescent="0.25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65" hidden="1" customHeight="1" x14ac:dyDescent="0.25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65" hidden="1" customHeight="1" x14ac:dyDescent="0.25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65" hidden="1" customHeight="1" x14ac:dyDescent="0.25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65" hidden="1" customHeight="1" x14ac:dyDescent="0.25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65" hidden="1" customHeight="1" x14ac:dyDescent="0.25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65" hidden="1" customHeight="1" x14ac:dyDescent="0.25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65" hidden="1" customHeight="1" x14ac:dyDescent="0.25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65" hidden="1" customHeight="1" x14ac:dyDescent="0.25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" hidden="1" customHeight="1" x14ac:dyDescent="0.25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" hidden="1" customHeight="1" x14ac:dyDescent="0.25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" hidden="1" customHeight="1" x14ac:dyDescent="0.25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65" hidden="1" customHeight="1" x14ac:dyDescent="0.25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65" hidden="1" customHeight="1" x14ac:dyDescent="0.25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65" hidden="1" customHeight="1" x14ac:dyDescent="0.25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65" hidden="1" customHeight="1" x14ac:dyDescent="0.25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" hidden="1" customHeight="1" x14ac:dyDescent="0.25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" hidden="1" customHeight="1" x14ac:dyDescent="0.25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" hidden="1" customHeight="1" x14ac:dyDescent="0.25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" hidden="1" customHeight="1" x14ac:dyDescent="0.25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" hidden="1" customHeight="1" x14ac:dyDescent="0.25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" hidden="1" customHeight="1" x14ac:dyDescent="0.25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" hidden="1" customHeight="1" x14ac:dyDescent="0.25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" hidden="1" customHeight="1" x14ac:dyDescent="0.25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" hidden="1" customHeight="1" x14ac:dyDescent="0.25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" hidden="1" customHeight="1" x14ac:dyDescent="0.25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" hidden="1" customHeight="1" x14ac:dyDescent="0.25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" hidden="1" customHeight="1" x14ac:dyDescent="0.25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" hidden="1" customHeight="1" x14ac:dyDescent="0.25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" hidden="1" customHeight="1" x14ac:dyDescent="0.25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" hidden="1" customHeight="1" x14ac:dyDescent="0.25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65" hidden="1" customHeight="1" x14ac:dyDescent="0.25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3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28</v>
      </c>
      <c r="F1586" s="119">
        <f t="shared" si="62"/>
        <v>28</v>
      </c>
      <c r="G1586" s="119">
        <f t="shared" si="62"/>
        <v>0</v>
      </c>
      <c r="H1586" s="119">
        <f t="shared" si="62"/>
        <v>4</v>
      </c>
      <c r="I1586" s="119">
        <f t="shared" si="62"/>
        <v>11</v>
      </c>
      <c r="J1586" s="119">
        <f t="shared" si="62"/>
        <v>0</v>
      </c>
      <c r="K1586" s="119">
        <f t="shared" si="62"/>
        <v>0</v>
      </c>
      <c r="L1586" s="119">
        <f t="shared" si="62"/>
        <v>11</v>
      </c>
      <c r="M1586" s="119">
        <f t="shared" si="62"/>
        <v>0</v>
      </c>
      <c r="N1586" s="119">
        <f t="shared" si="62"/>
        <v>4</v>
      </c>
      <c r="O1586" s="119">
        <f t="shared" si="62"/>
        <v>7</v>
      </c>
      <c r="P1586" s="119">
        <f t="shared" si="62"/>
        <v>4</v>
      </c>
      <c r="Q1586" s="119">
        <f t="shared" si="62"/>
        <v>1</v>
      </c>
      <c r="R1586" s="119">
        <f t="shared" si="62"/>
        <v>12</v>
      </c>
      <c r="S1586" s="119">
        <f t="shared" si="62"/>
        <v>0</v>
      </c>
      <c r="T1586" s="119">
        <f t="shared" si="62"/>
        <v>0</v>
      </c>
      <c r="U1586" s="119">
        <f t="shared" si="62"/>
        <v>1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3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0</v>
      </c>
      <c r="AF1586" s="119">
        <f t="shared" si="62"/>
        <v>4</v>
      </c>
      <c r="AG1586" s="119">
        <f t="shared" si="62"/>
        <v>0</v>
      </c>
      <c r="AH1586" s="119">
        <f t="shared" si="62"/>
        <v>0</v>
      </c>
      <c r="AI1586" s="119">
        <f t="shared" si="62"/>
        <v>1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17</v>
      </c>
      <c r="AL1586" s="119">
        <f t="shared" si="63"/>
        <v>3</v>
      </c>
      <c r="AM1586" s="119">
        <f t="shared" si="63"/>
        <v>2</v>
      </c>
      <c r="AN1586" s="119">
        <f t="shared" si="63"/>
        <v>0</v>
      </c>
      <c r="AO1586" s="119">
        <f t="shared" si="63"/>
        <v>0</v>
      </c>
      <c r="AP1586" s="119">
        <f t="shared" si="63"/>
        <v>0</v>
      </c>
      <c r="AQ1586" s="119">
        <f t="shared" si="63"/>
        <v>0</v>
      </c>
      <c r="AR1586" s="119">
        <f t="shared" si="63"/>
        <v>12</v>
      </c>
      <c r="AS1586" s="119">
        <f t="shared" si="63"/>
        <v>14</v>
      </c>
      <c r="AT1586" s="119">
        <f t="shared" si="63"/>
        <v>2</v>
      </c>
      <c r="AU1586" s="119">
        <f t="shared" si="63"/>
        <v>0</v>
      </c>
      <c r="AV1586" s="119">
        <f t="shared" si="63"/>
        <v>0</v>
      </c>
      <c r="AW1586" s="119">
        <f t="shared" si="63"/>
        <v>2</v>
      </c>
      <c r="AX1586" s="119">
        <f t="shared" si="63"/>
        <v>0</v>
      </c>
      <c r="AY1586" s="119">
        <f t="shared" si="63"/>
        <v>4</v>
      </c>
      <c r="AZ1586" s="119">
        <f t="shared" si="63"/>
        <v>4</v>
      </c>
      <c r="BA1586" s="119">
        <f t="shared" si="63"/>
        <v>0</v>
      </c>
      <c r="BB1586" s="119">
        <f t="shared" si="63"/>
        <v>0</v>
      </c>
      <c r="BC1586" s="119">
        <f t="shared" si="63"/>
        <v>1</v>
      </c>
      <c r="BD1586" s="119">
        <f t="shared" si="63"/>
        <v>0</v>
      </c>
      <c r="BE1586" s="119">
        <f t="shared" si="63"/>
        <v>1</v>
      </c>
      <c r="BF1586" s="119">
        <f t="shared" si="63"/>
        <v>1</v>
      </c>
      <c r="BG1586" s="119">
        <f t="shared" si="63"/>
        <v>0</v>
      </c>
      <c r="BH1586" s="119">
        <f t="shared" si="63"/>
        <v>1</v>
      </c>
      <c r="BI1586" s="119">
        <f t="shared" si="63"/>
        <v>0</v>
      </c>
      <c r="BJ1586" s="119">
        <f t="shared" si="63"/>
        <v>3</v>
      </c>
      <c r="BK1586" s="119">
        <f t="shared" si="63"/>
        <v>0</v>
      </c>
      <c r="BL1586" s="119">
        <f t="shared" si="63"/>
        <v>0</v>
      </c>
      <c r="BM1586" s="119">
        <f t="shared" si="63"/>
        <v>0</v>
      </c>
      <c r="BN1586" s="119">
        <f t="shared" si="63"/>
        <v>0</v>
      </c>
      <c r="BO1586" s="119">
        <f t="shared" si="63"/>
        <v>0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1</v>
      </c>
      <c r="BS1586" s="119">
        <f t="shared" si="64"/>
        <v>0</v>
      </c>
    </row>
    <row r="1587" spans="1:73" ht="12.9" customHeight="1" x14ac:dyDescent="0.25">
      <c r="A1587" s="65">
        <v>1575</v>
      </c>
      <c r="B1587" s="259" t="s">
        <v>183</v>
      </c>
      <c r="C1587" s="90" t="s">
        <v>185</v>
      </c>
      <c r="D1587" s="91"/>
      <c r="E1587" s="119">
        <v>4</v>
      </c>
      <c r="F1587" s="121">
        <v>4</v>
      </c>
      <c r="G1587" s="121"/>
      <c r="H1587" s="119"/>
      <c r="I1587" s="119"/>
      <c r="J1587" s="121"/>
      <c r="K1587" s="121"/>
      <c r="L1587" s="121">
        <v>2</v>
      </c>
      <c r="M1587" s="121"/>
      <c r="N1587" s="119"/>
      <c r="O1587" s="121"/>
      <c r="P1587" s="121"/>
      <c r="Q1587" s="119"/>
      <c r="R1587" s="121">
        <v>4</v>
      </c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>
        <v>4</v>
      </c>
      <c r="AL1587" s="119"/>
      <c r="AM1587" s="119"/>
      <c r="AN1587" s="119"/>
      <c r="AO1587" s="121"/>
      <c r="AP1587" s="121"/>
      <c r="AQ1587" s="121"/>
      <c r="AR1587" s="121">
        <v>3</v>
      </c>
      <c r="AS1587" s="121">
        <v>1</v>
      </c>
      <c r="AT1587" s="119"/>
      <c r="AU1587" s="119"/>
      <c r="AV1587" s="121"/>
      <c r="AW1587" s="119">
        <v>1</v>
      </c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" customHeight="1" x14ac:dyDescent="0.25">
      <c r="A1588" s="65">
        <v>1576</v>
      </c>
      <c r="B1588" s="259"/>
      <c r="C1588" s="90" t="s">
        <v>186</v>
      </c>
      <c r="D1588" s="91"/>
      <c r="E1588" s="119">
        <v>13</v>
      </c>
      <c r="F1588" s="121">
        <v>13</v>
      </c>
      <c r="G1588" s="121"/>
      <c r="H1588" s="119">
        <v>2</v>
      </c>
      <c r="I1588" s="119">
        <v>3</v>
      </c>
      <c r="J1588" s="121"/>
      <c r="K1588" s="121"/>
      <c r="L1588" s="121">
        <v>6</v>
      </c>
      <c r="M1588" s="121"/>
      <c r="N1588" s="119">
        <v>2</v>
      </c>
      <c r="O1588" s="121">
        <v>1</v>
      </c>
      <c r="P1588" s="121">
        <v>3</v>
      </c>
      <c r="Q1588" s="119">
        <v>1</v>
      </c>
      <c r="R1588" s="121">
        <v>6</v>
      </c>
      <c r="S1588" s="121"/>
      <c r="T1588" s="121"/>
      <c r="U1588" s="121"/>
      <c r="V1588" s="119"/>
      <c r="W1588" s="119"/>
      <c r="X1588" s="119"/>
      <c r="Y1588" s="121"/>
      <c r="Z1588" s="121">
        <v>1</v>
      </c>
      <c r="AA1588" s="121"/>
      <c r="AB1588" s="121"/>
      <c r="AC1588" s="121"/>
      <c r="AD1588" s="121"/>
      <c r="AE1588" s="121"/>
      <c r="AF1588" s="121">
        <v>2</v>
      </c>
      <c r="AG1588" s="121"/>
      <c r="AH1588" s="121"/>
      <c r="AI1588" s="121"/>
      <c r="AJ1588" s="121"/>
      <c r="AK1588" s="121">
        <v>10</v>
      </c>
      <c r="AL1588" s="119">
        <v>3</v>
      </c>
      <c r="AM1588" s="119"/>
      <c r="AN1588" s="119"/>
      <c r="AO1588" s="121"/>
      <c r="AP1588" s="121"/>
      <c r="AQ1588" s="121"/>
      <c r="AR1588" s="121">
        <v>3</v>
      </c>
      <c r="AS1588" s="121">
        <v>8</v>
      </c>
      <c r="AT1588" s="119">
        <v>2</v>
      </c>
      <c r="AU1588" s="119"/>
      <c r="AV1588" s="121"/>
      <c r="AW1588" s="119">
        <v>1</v>
      </c>
      <c r="AX1588" s="121"/>
      <c r="AY1588" s="121">
        <v>3</v>
      </c>
      <c r="AZ1588" s="121">
        <v>3</v>
      </c>
      <c r="BA1588" s="121"/>
      <c r="BB1588" s="121"/>
      <c r="BC1588" s="119">
        <v>1</v>
      </c>
      <c r="BD1588" s="119"/>
      <c r="BE1588" s="119">
        <v>1</v>
      </c>
      <c r="BF1588" s="119"/>
      <c r="BG1588" s="121"/>
      <c r="BH1588" s="121">
        <v>1</v>
      </c>
      <c r="BI1588" s="121"/>
      <c r="BJ1588" s="121">
        <v>3</v>
      </c>
      <c r="BK1588" s="121"/>
      <c r="BL1588" s="121"/>
      <c r="BM1588" s="121"/>
      <c r="BN1588" s="121"/>
      <c r="BO1588" s="121"/>
      <c r="BP1588" s="121"/>
      <c r="BQ1588" s="121"/>
      <c r="BR1588" s="119"/>
      <c r="BS1588" s="119"/>
      <c r="BU1588" s="49"/>
    </row>
    <row r="1589" spans="1:73" ht="12.9" customHeight="1" x14ac:dyDescent="0.25">
      <c r="A1589" s="65">
        <v>1577</v>
      </c>
      <c r="B1589" s="259"/>
      <c r="C1589" s="90" t="s">
        <v>178</v>
      </c>
      <c r="D1589" s="91"/>
      <c r="E1589" s="119">
        <v>11</v>
      </c>
      <c r="F1589" s="121">
        <v>11</v>
      </c>
      <c r="G1589" s="121"/>
      <c r="H1589" s="119">
        <v>2</v>
      </c>
      <c r="I1589" s="119">
        <v>8</v>
      </c>
      <c r="J1589" s="121"/>
      <c r="K1589" s="121"/>
      <c r="L1589" s="121">
        <v>3</v>
      </c>
      <c r="M1589" s="121"/>
      <c r="N1589" s="119">
        <v>2</v>
      </c>
      <c r="O1589" s="121">
        <v>6</v>
      </c>
      <c r="P1589" s="121">
        <v>1</v>
      </c>
      <c r="Q1589" s="119"/>
      <c r="R1589" s="121">
        <v>2</v>
      </c>
      <c r="S1589" s="121"/>
      <c r="T1589" s="121"/>
      <c r="U1589" s="121">
        <v>1</v>
      </c>
      <c r="V1589" s="119"/>
      <c r="W1589" s="119"/>
      <c r="X1589" s="119"/>
      <c r="Y1589" s="121"/>
      <c r="Z1589" s="121">
        <v>2</v>
      </c>
      <c r="AA1589" s="121"/>
      <c r="AB1589" s="121"/>
      <c r="AC1589" s="121"/>
      <c r="AD1589" s="121"/>
      <c r="AE1589" s="121"/>
      <c r="AF1589" s="121">
        <v>2</v>
      </c>
      <c r="AG1589" s="121"/>
      <c r="AH1589" s="121"/>
      <c r="AI1589" s="121">
        <v>1</v>
      </c>
      <c r="AJ1589" s="121"/>
      <c r="AK1589" s="121">
        <v>3</v>
      </c>
      <c r="AL1589" s="119"/>
      <c r="AM1589" s="119">
        <v>2</v>
      </c>
      <c r="AN1589" s="119"/>
      <c r="AO1589" s="121"/>
      <c r="AP1589" s="121"/>
      <c r="AQ1589" s="121"/>
      <c r="AR1589" s="121">
        <v>6</v>
      </c>
      <c r="AS1589" s="121">
        <v>5</v>
      </c>
      <c r="AT1589" s="119"/>
      <c r="AU1589" s="119"/>
      <c r="AV1589" s="121"/>
      <c r="AW1589" s="119"/>
      <c r="AX1589" s="121"/>
      <c r="AY1589" s="121">
        <v>1</v>
      </c>
      <c r="AZ1589" s="121">
        <v>1</v>
      </c>
      <c r="BA1589" s="121"/>
      <c r="BB1589" s="121"/>
      <c r="BC1589" s="119"/>
      <c r="BD1589" s="119"/>
      <c r="BE1589" s="119"/>
      <c r="BF1589" s="119">
        <v>1</v>
      </c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>
        <v>1</v>
      </c>
      <c r="BS1589" s="119"/>
    </row>
    <row r="1590" spans="1:73" ht="16.5" hidden="1" customHeight="1" x14ac:dyDescent="0.25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5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5">
      <c r="A1592" s="65">
        <v>1580</v>
      </c>
      <c r="B1592" s="259"/>
      <c r="C1592" s="80" t="s">
        <v>184</v>
      </c>
      <c r="D1592" s="68" t="s">
        <v>2424</v>
      </c>
      <c r="E1592" s="119">
        <v>4</v>
      </c>
      <c r="F1592" s="121">
        <v>4</v>
      </c>
      <c r="G1592" s="121"/>
      <c r="H1592" s="119">
        <v>4</v>
      </c>
      <c r="I1592" s="119">
        <v>1</v>
      </c>
      <c r="J1592" s="121"/>
      <c r="K1592" s="121"/>
      <c r="L1592" s="121">
        <v>1</v>
      </c>
      <c r="M1592" s="121"/>
      <c r="N1592" s="119"/>
      <c r="O1592" s="121">
        <v>1</v>
      </c>
      <c r="P1592" s="121">
        <v>1</v>
      </c>
      <c r="Q1592" s="119"/>
      <c r="R1592" s="121">
        <v>2</v>
      </c>
      <c r="S1592" s="121"/>
      <c r="T1592" s="121"/>
      <c r="U1592" s="121"/>
      <c r="V1592" s="119"/>
      <c r="W1592" s="119"/>
      <c r="X1592" s="119"/>
      <c r="Y1592" s="121"/>
      <c r="Z1592" s="121">
        <v>1</v>
      </c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3</v>
      </c>
      <c r="AL1592" s="119"/>
      <c r="AM1592" s="119"/>
      <c r="AN1592" s="119"/>
      <c r="AO1592" s="121"/>
      <c r="AP1592" s="121"/>
      <c r="AQ1592" s="121"/>
      <c r="AR1592" s="121">
        <v>2</v>
      </c>
      <c r="AS1592" s="121">
        <v>2</v>
      </c>
      <c r="AT1592" s="119"/>
      <c r="AU1592" s="119"/>
      <c r="AV1592" s="121"/>
      <c r="AW1592" s="119">
        <v>1</v>
      </c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 x14ac:dyDescent="0.25">
      <c r="A1593" s="65">
        <v>1581</v>
      </c>
      <c r="B1593" s="259"/>
      <c r="C1593" s="80" t="s">
        <v>180</v>
      </c>
      <c r="D1593" s="152"/>
      <c r="E1593" s="119">
        <v>11</v>
      </c>
      <c r="F1593" s="121">
        <v>11</v>
      </c>
      <c r="G1593" s="121"/>
      <c r="H1593" s="119">
        <v>1</v>
      </c>
      <c r="I1593" s="119">
        <v>10</v>
      </c>
      <c r="J1593" s="121"/>
      <c r="K1593" s="121"/>
      <c r="L1593" s="121">
        <v>3</v>
      </c>
      <c r="M1593" s="121"/>
      <c r="N1593" s="119">
        <v>4</v>
      </c>
      <c r="O1593" s="121">
        <v>7</v>
      </c>
      <c r="P1593" s="121"/>
      <c r="Q1593" s="119"/>
      <c r="R1593" s="121"/>
      <c r="S1593" s="121"/>
      <c r="T1593" s="121"/>
      <c r="U1593" s="121">
        <v>1</v>
      </c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4</v>
      </c>
      <c r="AG1593" s="121"/>
      <c r="AH1593" s="121"/>
      <c r="AI1593" s="121"/>
      <c r="AJ1593" s="121"/>
      <c r="AK1593" s="121">
        <v>4</v>
      </c>
      <c r="AL1593" s="119"/>
      <c r="AM1593" s="119">
        <v>2</v>
      </c>
      <c r="AN1593" s="119"/>
      <c r="AO1593" s="121"/>
      <c r="AP1593" s="121"/>
      <c r="AQ1593" s="121"/>
      <c r="AR1593" s="121">
        <v>4</v>
      </c>
      <c r="AS1593" s="121">
        <v>7</v>
      </c>
      <c r="AT1593" s="119"/>
      <c r="AU1593" s="119"/>
      <c r="AV1593" s="121"/>
      <c r="AW1593" s="119"/>
      <c r="AX1593" s="121"/>
      <c r="AY1593" s="121">
        <v>1</v>
      </c>
      <c r="AZ1593" s="121">
        <v>1</v>
      </c>
      <c r="BA1593" s="121"/>
      <c r="BB1593" s="121"/>
      <c r="BC1593" s="119"/>
      <c r="BD1593" s="119"/>
      <c r="BE1593" s="119"/>
      <c r="BF1593" s="119">
        <v>1</v>
      </c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>
        <v>1</v>
      </c>
      <c r="BS1593" s="119"/>
    </row>
    <row r="1594" spans="1:73" s="118" customFormat="1" ht="23.25" hidden="1" customHeight="1" x14ac:dyDescent="0.25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5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5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5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5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75" customHeight="1" x14ac:dyDescent="0.3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4" x14ac:dyDescent="0.2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4" x14ac:dyDescent="0.2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5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ht="13" x14ac:dyDescent="0.25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ht="13" x14ac:dyDescent="0.25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ht="13" x14ac:dyDescent="0.25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ht="13" x14ac:dyDescent="0.25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2427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ht="13" x14ac:dyDescent="0.3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8" fitToWidth="4" pageOrder="overThenDown" orientation="landscape" r:id="rId1"/>
  <headerFooter>
    <oddFooter>&amp;C&amp;L75DE9130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3" sqref="B3:H3"/>
    </sheetView>
  </sheetViews>
  <sheetFormatPr defaultColWidth="9.08984375" defaultRowHeight="13" x14ac:dyDescent="0.3"/>
  <cols>
    <col min="1" max="1" width="1.08984375" style="28" customWidth="1"/>
    <col min="2" max="2" width="15.453125" style="28" customWidth="1"/>
    <col min="3" max="3" width="2.6328125" style="28" customWidth="1"/>
    <col min="4" max="4" width="17.08984375" style="28" customWidth="1"/>
    <col min="5" max="5" width="15" style="28" customWidth="1"/>
    <col min="6" max="6" width="14.90625" style="28" customWidth="1"/>
    <col min="7" max="7" width="9.08984375" style="28"/>
    <col min="8" max="8" width="10.54296875" style="28" customWidth="1"/>
    <col min="9" max="16384" width="9.08984375" style="28"/>
  </cols>
  <sheetData>
    <row r="1" spans="1:9" ht="12.9" customHeight="1" x14ac:dyDescent="0.3">
      <c r="B1" s="291" t="s">
        <v>119</v>
      </c>
      <c r="C1" s="292"/>
      <c r="D1" s="292"/>
      <c r="E1" s="292"/>
      <c r="F1" s="292"/>
      <c r="G1" s="292"/>
      <c r="H1" s="292"/>
    </row>
    <row r="3" spans="1:9" ht="18.899999999999999" customHeight="1" x14ac:dyDescent="0.35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3"/>
    <row r="5" spans="1:9" ht="15.75" customHeight="1" x14ac:dyDescent="0.3">
      <c r="B5" s="289" t="s">
        <v>2420</v>
      </c>
      <c r="C5" s="290"/>
      <c r="D5" s="290"/>
      <c r="E5" s="290"/>
      <c r="F5" s="290"/>
      <c r="G5" s="290"/>
      <c r="H5" s="290"/>
    </row>
    <row r="6" spans="1:9" ht="12.9" customHeight="1" x14ac:dyDescent="0.3">
      <c r="E6" s="22"/>
      <c r="F6" s="27"/>
      <c r="G6" s="27"/>
      <c r="H6" s="27"/>
    </row>
    <row r="7" spans="1:9" x14ac:dyDescent="0.3">
      <c r="B7" s="29"/>
      <c r="C7" s="29"/>
      <c r="D7" s="29"/>
      <c r="E7" s="29"/>
    </row>
    <row r="8" spans="1:9" ht="12.9" customHeight="1" x14ac:dyDescent="0.3">
      <c r="A8" s="30"/>
      <c r="B8" s="189" t="s">
        <v>0</v>
      </c>
      <c r="C8" s="189"/>
      <c r="D8" s="189"/>
      <c r="E8" s="189" t="s">
        <v>120</v>
      </c>
      <c r="F8" s="26"/>
    </row>
    <row r="9" spans="1:9" ht="12.9" customHeight="1" x14ac:dyDescent="0.3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" customHeight="1" x14ac:dyDescent="0.3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3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" customHeight="1" x14ac:dyDescent="0.3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" customHeight="1" x14ac:dyDescent="0.3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" customHeight="1" x14ac:dyDescent="0.3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3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3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3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3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3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3">
      <c r="B20" s="29"/>
      <c r="C20" s="29"/>
      <c r="D20" s="29"/>
      <c r="E20" s="29"/>
      <c r="F20" s="29"/>
      <c r="G20" s="29"/>
      <c r="H20" s="29"/>
    </row>
    <row r="21" spans="1:9" ht="12.9" customHeight="1" x14ac:dyDescent="0.3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" customHeight="1" x14ac:dyDescent="0.3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 x14ac:dyDescent="0.3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" customHeight="1" x14ac:dyDescent="0.3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 x14ac:dyDescent="0.3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" customHeight="1" x14ac:dyDescent="0.3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" customHeight="1" x14ac:dyDescent="0.3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" customHeight="1" x14ac:dyDescent="0.3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" customHeight="1" x14ac:dyDescent="0.3">
      <c r="A29" s="30"/>
      <c r="B29" s="251">
        <v>107</v>
      </c>
      <c r="C29" s="252"/>
      <c r="D29" s="252"/>
      <c r="E29" s="252"/>
      <c r="F29" s="252"/>
      <c r="G29" s="252"/>
      <c r="H29" s="253"/>
      <c r="I29" s="26"/>
    </row>
    <row r="30" spans="1:9" ht="12.9" customHeight="1" x14ac:dyDescent="0.3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" customHeight="1" x14ac:dyDescent="0.3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3">
      <c r="B32" s="31"/>
      <c r="C32" s="31"/>
      <c r="D32" s="31"/>
      <c r="E32" s="31"/>
      <c r="F32" s="31"/>
      <c r="G32" s="31"/>
      <c r="H32" s="31"/>
    </row>
    <row r="34" spans="2:8" ht="30" customHeight="1" x14ac:dyDescent="0.3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&amp;C&amp;L75DE9130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C2" sqref="C2:C7"/>
    </sheetView>
  </sheetViews>
  <sheetFormatPr defaultRowHeight="12.5" x14ac:dyDescent="0.25"/>
  <cols>
    <col min="1" max="1" width="4.453125" customWidth="1"/>
    <col min="2" max="2" width="8.90625" customWidth="1"/>
    <col min="3" max="3" width="26.54296875" customWidth="1"/>
    <col min="4" max="4" width="8.984375E-2" hidden="1" customWidth="1"/>
    <col min="5" max="5" width="5.453125" customWidth="1"/>
    <col min="6" max="6" width="6.08984375" customWidth="1"/>
    <col min="7" max="7" width="5.90625" customWidth="1"/>
    <col min="8" max="8" width="5" customWidth="1"/>
    <col min="9" max="9" width="5.6328125" customWidth="1"/>
    <col min="10" max="10" width="5.90625" customWidth="1"/>
    <col min="11" max="11" width="4.54296875" customWidth="1"/>
    <col min="12" max="17" width="5.90625" customWidth="1"/>
    <col min="18" max="18" width="5.08984375" customWidth="1"/>
    <col min="19" max="19" width="5.90625" customWidth="1"/>
    <col min="20" max="20" width="4.90625" customWidth="1"/>
    <col min="21" max="21" width="5" customWidth="1"/>
    <col min="22" max="23" width="5.90625" customWidth="1"/>
    <col min="24" max="24" width="5.54296875" customWidth="1"/>
    <col min="25" max="25" width="5.08984375" customWidth="1"/>
    <col min="26" max="26" width="5.90625" customWidth="1"/>
    <col min="27" max="27" width="5.453125" customWidth="1"/>
    <col min="28" max="28" width="5.36328125" customWidth="1"/>
    <col min="29" max="29" width="4.54296875" customWidth="1"/>
    <col min="30" max="31" width="4.90625" customWidth="1"/>
    <col min="32" max="32" width="5.36328125" customWidth="1"/>
    <col min="33" max="33" width="5" customWidth="1"/>
    <col min="34" max="34" width="4.90625" customWidth="1"/>
    <col min="35" max="35" width="5.453125" customWidth="1"/>
    <col min="36" max="36" width="4.90625" customWidth="1"/>
    <col min="37" max="37" width="4.453125" customWidth="1"/>
    <col min="38" max="38" width="5.90625" customWidth="1"/>
    <col min="39" max="39" width="5.08984375" customWidth="1"/>
    <col min="40" max="40" width="4.6328125" customWidth="1"/>
    <col min="41" max="41" width="5.453125" customWidth="1"/>
    <col min="42" max="42" width="5.90625" customWidth="1"/>
    <col min="43" max="43" width="4.6328125" customWidth="1"/>
    <col min="44" max="44" width="5.54296875" customWidth="1"/>
    <col min="45" max="45" width="9.36328125" customWidth="1"/>
    <col min="46" max="46" width="6.453125" customWidth="1"/>
    <col min="47" max="47" width="8.08984375" customWidth="1"/>
    <col min="48" max="48" width="5.90625" customWidth="1"/>
    <col min="49" max="49" width="8.36328125" customWidth="1"/>
    <col min="50" max="50" width="6.6328125" customWidth="1"/>
    <col min="51" max="51" width="5.6328125" customWidth="1"/>
    <col min="52" max="52" width="6.36328125" customWidth="1"/>
    <col min="53" max="53" width="5.36328125" customWidth="1"/>
  </cols>
  <sheetData>
    <row r="1" spans="1:58" x14ac:dyDescent="0.25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5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5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ht="13" x14ac:dyDescent="0.25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5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5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5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ht="13" x14ac:dyDescent="0.3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 x14ac:dyDescent="0.3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" hidden="1" customHeight="1" x14ac:dyDescent="0.25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65" hidden="1" customHeight="1" x14ac:dyDescent="0.25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65" hidden="1" customHeight="1" x14ac:dyDescent="0.25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65" hidden="1" customHeight="1" x14ac:dyDescent="0.25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" hidden="1" customHeight="1" x14ac:dyDescent="0.25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" hidden="1" customHeight="1" x14ac:dyDescent="0.25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" hidden="1" customHeight="1" x14ac:dyDescent="0.25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65" hidden="1" customHeight="1" x14ac:dyDescent="0.25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65" customHeight="1" x14ac:dyDescent="0.25">
      <c r="A18" s="136">
        <v>9</v>
      </c>
      <c r="B18" s="6" t="s">
        <v>2400</v>
      </c>
      <c r="C18" s="137" t="s">
        <v>2401</v>
      </c>
      <c r="D18" s="137"/>
      <c r="E18" s="119">
        <v>3</v>
      </c>
      <c r="F18" s="119">
        <v>4</v>
      </c>
      <c r="G18" s="119">
        <v>7</v>
      </c>
      <c r="H18" s="119">
        <v>1</v>
      </c>
      <c r="I18" s="119">
        <v>5</v>
      </c>
      <c r="J18" s="119"/>
      <c r="K18" s="119"/>
      <c r="L18" s="119">
        <v>2</v>
      </c>
      <c r="M18" s="119"/>
      <c r="N18" s="119">
        <v>4</v>
      </c>
      <c r="O18" s="119">
        <v>1</v>
      </c>
      <c r="P18" s="119"/>
      <c r="Q18" s="119"/>
      <c r="R18" s="119">
        <v>1</v>
      </c>
      <c r="S18" s="119">
        <v>6</v>
      </c>
      <c r="T18" s="119"/>
      <c r="U18" s="119"/>
      <c r="V18" s="119"/>
      <c r="W18" s="119"/>
      <c r="X18" s="119">
        <v>6</v>
      </c>
      <c r="Y18" s="119">
        <v>4</v>
      </c>
      <c r="Z18" s="119">
        <v>2</v>
      </c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7</v>
      </c>
      <c r="AP18" s="119">
        <v>4</v>
      </c>
      <c r="AQ18" s="119"/>
      <c r="AR18" s="119"/>
      <c r="AS18" s="119"/>
      <c r="AT18" s="119">
        <v>1</v>
      </c>
      <c r="AU18" s="119"/>
      <c r="AV18" s="119"/>
      <c r="AW18" s="119"/>
      <c r="AX18" s="119"/>
      <c r="AY18" s="119"/>
      <c r="AZ18" s="119"/>
      <c r="BA18" s="119"/>
    </row>
    <row r="19" spans="1:53" ht="12.9" customHeight="1" x14ac:dyDescent="0.25">
      <c r="A19" s="136">
        <v>10</v>
      </c>
      <c r="B19" s="6">
        <v>185</v>
      </c>
      <c r="C19" s="137" t="s">
        <v>2402</v>
      </c>
      <c r="D19" s="137"/>
      <c r="E19" s="119">
        <v>3</v>
      </c>
      <c r="F19" s="119">
        <v>4</v>
      </c>
      <c r="G19" s="119">
        <v>7</v>
      </c>
      <c r="H19" s="119">
        <v>1</v>
      </c>
      <c r="I19" s="119">
        <v>5</v>
      </c>
      <c r="J19" s="119"/>
      <c r="K19" s="119"/>
      <c r="L19" s="119">
        <v>2</v>
      </c>
      <c r="M19" s="119"/>
      <c r="N19" s="119">
        <v>4</v>
      </c>
      <c r="O19" s="119">
        <v>1</v>
      </c>
      <c r="P19" s="119"/>
      <c r="Q19" s="119"/>
      <c r="R19" s="119">
        <v>1</v>
      </c>
      <c r="S19" s="119">
        <v>6</v>
      </c>
      <c r="T19" s="119"/>
      <c r="U19" s="119"/>
      <c r="V19" s="119"/>
      <c r="W19" s="119"/>
      <c r="X19" s="119">
        <v>6</v>
      </c>
      <c r="Y19" s="119">
        <v>4</v>
      </c>
      <c r="Z19" s="119">
        <v>2</v>
      </c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7</v>
      </c>
      <c r="AP19" s="119">
        <v>4</v>
      </c>
      <c r="AQ19" s="119"/>
      <c r="AR19" s="119"/>
      <c r="AS19" s="119"/>
      <c r="AT19" s="119">
        <v>1</v>
      </c>
      <c r="AU19" s="119"/>
      <c r="AV19" s="119"/>
      <c r="AW19" s="119"/>
      <c r="AX19" s="119"/>
      <c r="AY19" s="119"/>
      <c r="AZ19" s="119"/>
      <c r="BA19" s="119"/>
    </row>
    <row r="20" spans="1:53" ht="12.9" hidden="1" customHeight="1" x14ac:dyDescent="0.25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" hidden="1" customHeight="1" x14ac:dyDescent="0.25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" hidden="1" customHeight="1" x14ac:dyDescent="0.25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49999999999999" customHeight="1" x14ac:dyDescent="0.25">
      <c r="A23" s="139">
        <v>14</v>
      </c>
      <c r="B23" s="65">
        <v>289</v>
      </c>
      <c r="C23" s="140" t="s">
        <v>915</v>
      </c>
      <c r="D23" s="141"/>
      <c r="E23" s="119">
        <v>1</v>
      </c>
      <c r="F23" s="119">
        <v>3</v>
      </c>
      <c r="G23" s="119">
        <v>4</v>
      </c>
      <c r="H23" s="119"/>
      <c r="I23" s="119">
        <v>3</v>
      </c>
      <c r="J23" s="119"/>
      <c r="K23" s="119"/>
      <c r="L23" s="119">
        <v>2</v>
      </c>
      <c r="M23" s="119"/>
      <c r="N23" s="119"/>
      <c r="O23" s="119">
        <v>1</v>
      </c>
      <c r="P23" s="119"/>
      <c r="Q23" s="119"/>
      <c r="R23" s="119">
        <v>3</v>
      </c>
      <c r="S23" s="119">
        <v>1</v>
      </c>
      <c r="T23" s="119"/>
      <c r="U23" s="119"/>
      <c r="V23" s="119">
        <v>3</v>
      </c>
      <c r="W23" s="119"/>
      <c r="X23" s="119">
        <v>4</v>
      </c>
      <c r="Y23" s="119">
        <v>4</v>
      </c>
      <c r="Z23" s="119"/>
      <c r="AA23" s="119"/>
      <c r="AB23" s="119"/>
      <c r="AC23" s="119"/>
      <c r="AD23" s="119"/>
      <c r="AE23" s="119"/>
      <c r="AF23" s="119"/>
      <c r="AG23" s="119">
        <v>1</v>
      </c>
      <c r="AH23" s="119"/>
      <c r="AI23" s="119">
        <v>1</v>
      </c>
      <c r="AJ23" s="119"/>
      <c r="AK23" s="119"/>
      <c r="AL23" s="119"/>
      <c r="AM23" s="119"/>
      <c r="AN23" s="119"/>
      <c r="AO23" s="119">
        <v>3</v>
      </c>
      <c r="AP23" s="119">
        <v>3</v>
      </c>
      <c r="AQ23" s="119"/>
      <c r="AR23" s="119"/>
      <c r="AS23" s="119"/>
      <c r="AT23" s="119"/>
      <c r="AU23" s="119"/>
      <c r="AV23" s="119"/>
      <c r="AW23" s="119"/>
      <c r="AX23" s="119">
        <v>1</v>
      </c>
      <c r="AY23" s="119">
        <v>1</v>
      </c>
      <c r="AZ23" s="119"/>
      <c r="BA23" s="119"/>
    </row>
    <row r="24" spans="1:53" ht="12.9" hidden="1" customHeight="1" x14ac:dyDescent="0.25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65" hidden="1" customHeight="1" x14ac:dyDescent="0.25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" customHeight="1" x14ac:dyDescent="0.3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65" hidden="1" customHeight="1" x14ac:dyDescent="0.25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" hidden="1" customHeight="1" x14ac:dyDescent="0.25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" hidden="1" customHeight="1" x14ac:dyDescent="0.25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65" hidden="1" customHeight="1" x14ac:dyDescent="0.25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65" hidden="1" customHeight="1" x14ac:dyDescent="0.25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" hidden="1" customHeight="1" x14ac:dyDescent="0.25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" hidden="1" customHeight="1" x14ac:dyDescent="0.25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" hidden="1" customHeight="1" x14ac:dyDescent="0.25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" hidden="1" customHeight="1" x14ac:dyDescent="0.25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65" hidden="1" customHeight="1" x14ac:dyDescent="0.25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65" hidden="1" customHeight="1" x14ac:dyDescent="0.25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" hidden="1" customHeight="1" x14ac:dyDescent="0.25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" hidden="1" customHeight="1" x14ac:dyDescent="0.25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" hidden="1" customHeight="1" x14ac:dyDescent="0.25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" hidden="1" customHeight="1" x14ac:dyDescent="0.25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65" hidden="1" customHeight="1" x14ac:dyDescent="0.25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" hidden="1" customHeight="1" x14ac:dyDescent="0.25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3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4</v>
      </c>
      <c r="F44" s="162">
        <f t="shared" si="0"/>
        <v>7</v>
      </c>
      <c r="G44" s="162">
        <f t="shared" si="0"/>
        <v>11</v>
      </c>
      <c r="H44" s="162">
        <f t="shared" si="0"/>
        <v>1</v>
      </c>
      <c r="I44" s="162">
        <f t="shared" si="0"/>
        <v>8</v>
      </c>
      <c r="J44" s="162">
        <f t="shared" si="0"/>
        <v>0</v>
      </c>
      <c r="K44" s="162">
        <f t="shared" si="0"/>
        <v>0</v>
      </c>
      <c r="L44" s="162">
        <f t="shared" si="0"/>
        <v>4</v>
      </c>
      <c r="M44" s="162">
        <f t="shared" si="0"/>
        <v>0</v>
      </c>
      <c r="N44" s="162">
        <f t="shared" si="0"/>
        <v>4</v>
      </c>
      <c r="O44" s="162">
        <f t="shared" si="0"/>
        <v>2</v>
      </c>
      <c r="P44" s="162">
        <f t="shared" si="0"/>
        <v>0</v>
      </c>
      <c r="Q44" s="162">
        <f t="shared" si="0"/>
        <v>0</v>
      </c>
      <c r="R44" s="162">
        <f t="shared" si="0"/>
        <v>4</v>
      </c>
      <c r="S44" s="162">
        <f t="shared" si="0"/>
        <v>7</v>
      </c>
      <c r="T44" s="162">
        <f t="shared" si="0"/>
        <v>0</v>
      </c>
      <c r="U44" s="162">
        <f t="shared" si="0"/>
        <v>0</v>
      </c>
      <c r="V44" s="162">
        <f t="shared" si="0"/>
        <v>3</v>
      </c>
      <c r="W44" s="162">
        <f t="shared" si="0"/>
        <v>0</v>
      </c>
      <c r="X44" s="162">
        <f t="shared" si="0"/>
        <v>10</v>
      </c>
      <c r="Y44" s="162">
        <f t="shared" si="0"/>
        <v>8</v>
      </c>
      <c r="Z44" s="162">
        <f t="shared" si="0"/>
        <v>2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1</v>
      </c>
      <c r="AH44" s="162">
        <f t="shared" si="0"/>
        <v>0</v>
      </c>
      <c r="AI44" s="162">
        <f t="shared" si="0"/>
        <v>1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10</v>
      </c>
      <c r="AP44" s="162">
        <f t="shared" si="1"/>
        <v>7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1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1</v>
      </c>
      <c r="AY44" s="162">
        <f t="shared" si="1"/>
        <v>1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3">
      <c r="A45" s="78"/>
      <c r="B45" s="102"/>
      <c r="C45" s="70" t="s">
        <v>178</v>
      </c>
      <c r="D45" s="13"/>
      <c r="E45" s="119">
        <v>2</v>
      </c>
      <c r="F45" s="119">
        <v>6</v>
      </c>
      <c r="G45" s="119">
        <v>8</v>
      </c>
      <c r="H45" s="119">
        <v>1</v>
      </c>
      <c r="I45" s="119">
        <v>5</v>
      </c>
      <c r="J45" s="119"/>
      <c r="K45" s="119"/>
      <c r="L45" s="119">
        <v>2</v>
      </c>
      <c r="M45" s="119"/>
      <c r="N45" s="119">
        <v>3</v>
      </c>
      <c r="O45" s="119">
        <v>2</v>
      </c>
      <c r="P45" s="119"/>
      <c r="Q45" s="119"/>
      <c r="R45" s="119">
        <v>4</v>
      </c>
      <c r="S45" s="119">
        <v>4</v>
      </c>
      <c r="T45" s="119"/>
      <c r="U45" s="119"/>
      <c r="V45" s="119">
        <v>3</v>
      </c>
      <c r="W45" s="119"/>
      <c r="X45" s="119">
        <v>7</v>
      </c>
      <c r="Y45" s="119">
        <v>5</v>
      </c>
      <c r="Z45" s="119">
        <v>2</v>
      </c>
      <c r="AA45" s="119"/>
      <c r="AB45" s="119"/>
      <c r="AC45" s="119"/>
      <c r="AD45" s="119"/>
      <c r="AE45" s="119"/>
      <c r="AF45" s="119"/>
      <c r="AG45" s="119">
        <v>1</v>
      </c>
      <c r="AH45" s="119"/>
      <c r="AI45" s="119">
        <v>1</v>
      </c>
      <c r="AJ45" s="119"/>
      <c r="AK45" s="119"/>
      <c r="AL45" s="119"/>
      <c r="AM45" s="119"/>
      <c r="AN45" s="119"/>
      <c r="AO45" s="119">
        <v>7</v>
      </c>
      <c r="AP45" s="119">
        <v>7</v>
      </c>
      <c r="AQ45" s="119"/>
      <c r="AR45" s="119"/>
      <c r="AS45" s="119"/>
      <c r="AT45" s="119">
        <v>1</v>
      </c>
      <c r="AU45" s="119"/>
      <c r="AV45" s="119"/>
      <c r="AW45" s="119"/>
      <c r="AX45" s="119">
        <v>1</v>
      </c>
      <c r="AY45" s="119">
        <v>1</v>
      </c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3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3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3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 x14ac:dyDescent="0.3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" customHeight="1" x14ac:dyDescent="0.3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" customHeight="1" x14ac:dyDescent="0.3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ht="13" x14ac:dyDescent="0.3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ht="13" x14ac:dyDescent="0.3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" customHeight="1" x14ac:dyDescent="0.3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" customHeight="1" x14ac:dyDescent="0.3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3">
      <c r="AJ56" s="41" t="s">
        <v>134</v>
      </c>
      <c r="AK56" s="28"/>
      <c r="AL56" s="303" t="s">
        <v>2427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3">
      <c r="AJ57" s="28" t="s">
        <v>167</v>
      </c>
      <c r="AK57" s="28"/>
      <c r="AL57" s="324" t="s">
        <v>2429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8" pageOrder="overThenDown" orientation="landscape" r:id="rId1"/>
  <headerFooter>
    <oddFooter>&amp;C&amp;L75DE9130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2019-02-19T09:11:11Z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75DE9130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